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7_0124（部門→推進室）\18_文芸\"/>
    </mc:Choice>
  </mc:AlternateContent>
  <bookViews>
    <workbookView xWindow="0" yWindow="0" windowWidth="28800" windowHeight="12210" firstSheet="1" activeTab="1"/>
  </bookViews>
  <sheets>
    <sheet name="リスト" sheetId="4" state="hidden" r:id="rId1"/>
    <sheet name="（様式１）参加申込書" sheetId="5" r:id="rId2"/>
    <sheet name="（様式２）基本調査" sheetId="3" r:id="rId3"/>
  </sheets>
  <definedNames>
    <definedName name="_xlnm.Print_Area" localSheetId="1">'（様式１）参加申込書'!$A$1:$AN$65</definedName>
    <definedName name="_xlnm.Print_Area" localSheetId="2">'（様式２）基本調査'!$A$1:$V$52</definedName>
  </definedNames>
  <calcPr calcId="191029"/>
</workbook>
</file>

<file path=xl/calcChain.xml><?xml version="1.0" encoding="utf-8"?>
<calcChain xmlns="http://schemas.openxmlformats.org/spreadsheetml/2006/main">
  <c r="B9" i="3" l="1"/>
  <c r="B11" i="3"/>
  <c r="S49" i="3" l="1"/>
  <c r="AJ45" i="5"/>
  <c r="Q49" i="3" s="1"/>
  <c r="G19" i="3" l="1"/>
  <c r="AI24" i="5" l="1"/>
  <c r="L15" i="3" l="1"/>
  <c r="B16" i="3"/>
  <c r="B15" i="3"/>
  <c r="C14" i="3"/>
  <c r="B13" i="3"/>
  <c r="C12" i="3"/>
  <c r="B8" i="3"/>
  <c r="AJ39" i="5"/>
  <c r="J5" i="3"/>
  <c r="C59" i="5"/>
  <c r="AJ47" i="5"/>
  <c r="AJ43" i="5"/>
  <c r="AJ41" i="5"/>
  <c r="AJ37" i="5"/>
  <c r="AJ35" i="5"/>
  <c r="AJ33" i="5"/>
  <c r="AJ31" i="5"/>
  <c r="AJ29" i="5"/>
  <c r="AJ27" i="5"/>
  <c r="AA21" i="5"/>
  <c r="G24" i="5" l="1"/>
  <c r="R19" i="3" l="1"/>
  <c r="U49" i="3" l="1"/>
</calcChain>
</file>

<file path=xl/sharedStrings.xml><?xml version="1.0" encoding="utf-8"?>
<sst xmlns="http://schemas.openxmlformats.org/spreadsheetml/2006/main" count="338" uniqueCount="251">
  <si>
    <t>都道府県名</t>
  </si>
  <si>
    <t>整理番号</t>
  </si>
  <si>
    <t>受付番号</t>
  </si>
  <si>
    <t>※</t>
  </si>
  <si>
    <t>ふりがな</t>
  </si>
  <si>
    <t>学校名</t>
  </si>
  <si>
    <t>学校所在地</t>
  </si>
  <si>
    <t>引率教員</t>
  </si>
  <si>
    <t>責任者名</t>
  </si>
  <si>
    <t>参加者数</t>
  </si>
  <si>
    <t>男子生徒</t>
  </si>
  <si>
    <t>名</t>
  </si>
  <si>
    <t>女子生徒</t>
  </si>
  <si>
    <t>引率教員等</t>
  </si>
  <si>
    <t>合　計　人　数</t>
  </si>
  <si>
    <t>記念講演会</t>
  </si>
  <si>
    <t>顧問会議</t>
  </si>
  <si>
    <t>部門</t>
  </si>
  <si>
    <t>散文</t>
  </si>
  <si>
    <t>詩</t>
  </si>
  <si>
    <t>短歌</t>
  </si>
  <si>
    <t>生徒合計</t>
    <rPh sb="0" eb="2">
      <t>セイト</t>
    </rPh>
    <rPh sb="2" eb="4">
      <t>ゴウケイ</t>
    </rPh>
    <phoneticPr fontId="6"/>
  </si>
  <si>
    <t>名</t>
    <rPh sb="0" eb="1">
      <t>メイ</t>
    </rPh>
    <phoneticPr fontId="6"/>
  </si>
  <si>
    <t>全体交流会</t>
    <rPh sb="0" eb="2">
      <t>ゼンタイ</t>
    </rPh>
    <rPh sb="2" eb="5">
      <t>コウリュウカイ</t>
    </rPh>
    <phoneticPr fontId="6"/>
  </si>
  <si>
    <t>文芸
部誌</t>
    <rPh sb="3" eb="5">
      <t>ブシ</t>
    </rPh>
    <phoneticPr fontId="6"/>
  </si>
  <si>
    <t>【文芸部門】</t>
    <rPh sb="1" eb="3">
      <t>ブンゲイ</t>
    </rPh>
    <rPh sb="3" eb="5">
      <t>ブモン</t>
    </rPh>
    <phoneticPr fontId="6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</si>
  <si>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6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</si>
  <si>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6"/>
  </si>
  <si>
    <t>都道府県名</t>
    <rPh sb="0" eb="4">
      <t>トドウフケン</t>
    </rPh>
    <rPh sb="4" eb="5">
      <t>メイ</t>
    </rPh>
    <phoneticPr fontId="6"/>
  </si>
  <si>
    <t>整理番号　※</t>
    <rPh sb="0" eb="2">
      <t>セイリ</t>
    </rPh>
    <rPh sb="2" eb="4">
      <t>バンゴウ</t>
    </rPh>
    <phoneticPr fontId="6"/>
  </si>
  <si>
    <t>受付番号　※</t>
    <rPh sb="0" eb="2">
      <t>ウケツケ</t>
    </rPh>
    <rPh sb="2" eb="4">
      <t>バンゴウ</t>
    </rPh>
    <phoneticPr fontId="6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</si>
  <si>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6"/>
  </si>
  <si>
    <t>部門</t>
    <rPh sb="0" eb="2">
      <t>ブモン</t>
    </rPh>
    <phoneticPr fontId="6"/>
  </si>
  <si>
    <t>ふりがな</t>
    <phoneticPr fontId="6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</si>
  <si>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6"/>
  </si>
  <si>
    <t>学校所在地</t>
    <rPh sb="0" eb="2">
      <t>ガッコウ</t>
    </rPh>
    <rPh sb="2" eb="5">
      <t>ショザイチ</t>
    </rPh>
    <phoneticPr fontId="6"/>
  </si>
  <si>
    <t>性別</t>
    <rPh sb="0" eb="2">
      <t>セイベツ</t>
    </rPh>
    <phoneticPr fontId="6"/>
  </si>
  <si>
    <t>緊急時
連絡先
(注)１</t>
    <rPh sb="0" eb="3">
      <t>キンキュウジ</t>
    </rPh>
    <rPh sb="4" eb="7">
      <t>レンラクサキ</t>
    </rPh>
    <rPh sb="9" eb="10">
      <t>チュウ</t>
    </rPh>
    <phoneticPr fontId="6"/>
  </si>
  <si>
    <t>TEL(携帯等)</t>
    <rPh sb="4" eb="6">
      <t>ケイタイ</t>
    </rPh>
    <rPh sb="6" eb="7">
      <t>トウ</t>
    </rPh>
    <phoneticPr fontId="6"/>
  </si>
  <si>
    <t>参加負担金
対象人数(作品)</t>
    <rPh sb="0" eb="2">
      <t>サンカ</t>
    </rPh>
    <rPh sb="2" eb="5">
      <t>フタンキン</t>
    </rPh>
    <rPh sb="6" eb="8">
      <t>タイショウ</t>
    </rPh>
    <rPh sb="8" eb="10">
      <t>ニンズウ</t>
    </rPh>
    <rPh sb="11" eb="13">
      <t>サクヒン</t>
    </rPh>
    <phoneticPr fontId="6"/>
  </si>
  <si>
    <t>合　計　★</t>
    <rPh sb="0" eb="1">
      <t>ゴウ</t>
    </rPh>
    <rPh sb="2" eb="3">
      <t>ケイ</t>
    </rPh>
    <phoneticPr fontId="6"/>
  </si>
  <si>
    <t>名分</t>
    <rPh sb="0" eb="2">
      <t>メイブン</t>
    </rPh>
    <phoneticPr fontId="6"/>
  </si>
  <si>
    <t>参加者（人数）</t>
    <rPh sb="0" eb="3">
      <t>サンカシャ</t>
    </rPh>
    <rPh sb="4" eb="6">
      <t>ニンズウ</t>
    </rPh>
    <phoneticPr fontId="6"/>
  </si>
  <si>
    <t>生徒数合計</t>
    <rPh sb="0" eb="3">
      <t>セイトスウ</t>
    </rPh>
    <rPh sb="3" eb="5">
      <t>ゴウケイ</t>
    </rPh>
    <phoneticPr fontId="6"/>
  </si>
  <si>
    <t>男子</t>
    <rPh sb="0" eb="2">
      <t>ダンシ</t>
    </rPh>
    <phoneticPr fontId="6"/>
  </si>
  <si>
    <t>女子</t>
    <rPh sb="0" eb="2">
      <t>ジョシ</t>
    </rPh>
    <phoneticPr fontId="6"/>
  </si>
  <si>
    <t>参加（該当）部門別申込み人数（出品点数）</t>
    <rPh sb="0" eb="2">
      <t>サンカ</t>
    </rPh>
    <rPh sb="3" eb="5">
      <t>ガイトウ</t>
    </rPh>
    <rPh sb="6" eb="8">
      <t>ブモン</t>
    </rPh>
    <rPh sb="8" eb="9">
      <t>ベツ</t>
    </rPh>
    <rPh sb="9" eb="11">
      <t>モウシコ</t>
    </rPh>
    <rPh sb="12" eb="14">
      <t>ニンズウ</t>
    </rPh>
    <rPh sb="15" eb="17">
      <t>シュッピン</t>
    </rPh>
    <rPh sb="17" eb="19">
      <t>テンスウ</t>
    </rPh>
    <phoneticPr fontId="6"/>
  </si>
  <si>
    <t>美術・工芸</t>
    <rPh sb="0" eb="2">
      <t>ビジュツ</t>
    </rPh>
    <rPh sb="3" eb="5">
      <t>コウゲイ</t>
    </rPh>
    <phoneticPr fontId="6"/>
  </si>
  <si>
    <t>出品作品数</t>
    <rPh sb="0" eb="2">
      <t>シュッピン</t>
    </rPh>
    <rPh sb="2" eb="4">
      <t>サクヒン</t>
    </rPh>
    <rPh sb="4" eb="5">
      <t>スウ</t>
    </rPh>
    <phoneticPr fontId="6"/>
  </si>
  <si>
    <t>制作者
総人数</t>
    <rPh sb="0" eb="2">
      <t>セイサク</t>
    </rPh>
    <rPh sb="2" eb="3">
      <t>シャ</t>
    </rPh>
    <rPh sb="4" eb="5">
      <t>ソウ</t>
    </rPh>
    <rPh sb="5" eb="7">
      <t>ニンズウ</t>
    </rPh>
    <phoneticPr fontId="6"/>
  </si>
  <si>
    <t>作品①</t>
    <rPh sb="0" eb="2">
      <t>サクヒン</t>
    </rPh>
    <phoneticPr fontId="6"/>
  </si>
  <si>
    <t>作品②</t>
    <rPh sb="0" eb="2">
      <t>サクヒン</t>
    </rPh>
    <phoneticPr fontId="6"/>
  </si>
  <si>
    <t>作品③</t>
    <rPh sb="0" eb="2">
      <t>サクヒン</t>
    </rPh>
    <phoneticPr fontId="6"/>
  </si>
  <si>
    <t>作品④</t>
    <rPh sb="0" eb="2">
      <t>サクヒン</t>
    </rPh>
    <phoneticPr fontId="6"/>
  </si>
  <si>
    <t>作品⑤</t>
    <rPh sb="0" eb="2">
      <t>サクヒン</t>
    </rPh>
    <phoneticPr fontId="6"/>
  </si>
  <si>
    <t>参加負担金対象計</t>
    <rPh sb="0" eb="2">
      <t>サンカ</t>
    </rPh>
    <rPh sb="2" eb="5">
      <t>フタンキン</t>
    </rPh>
    <rPh sb="5" eb="7">
      <t>タイショウ</t>
    </rPh>
    <rPh sb="7" eb="8">
      <t>ケイ</t>
    </rPh>
    <phoneticPr fontId="6"/>
  </si>
  <si>
    <t>作品</t>
    <rPh sb="0" eb="2">
      <t>サクヒン</t>
    </rPh>
    <phoneticPr fontId="6"/>
  </si>
  <si>
    <t>書道</t>
    <rPh sb="0" eb="2">
      <t>ショドウ</t>
    </rPh>
    <phoneticPr fontId="6"/>
  </si>
  <si>
    <t>写真</t>
    <rPh sb="0" eb="2">
      <t>シャシン</t>
    </rPh>
    <phoneticPr fontId="6"/>
  </si>
  <si>
    <t>放送</t>
    <rPh sb="0" eb="2">
      <t>ホウソウ</t>
    </rPh>
    <phoneticPr fontId="6"/>
  </si>
  <si>
    <t>参加内容区分</t>
    <rPh sb="0" eb="2">
      <t>サンカ</t>
    </rPh>
    <rPh sb="2" eb="4">
      <t>ナイヨウ</t>
    </rPh>
    <rPh sb="4" eb="6">
      <t>クブン</t>
    </rPh>
    <phoneticPr fontId="6"/>
  </si>
  <si>
    <t>朗読</t>
    <rPh sb="0" eb="2">
      <t>ロウドク</t>
    </rPh>
    <phoneticPr fontId="6"/>
  </si>
  <si>
    <t>囲碁</t>
    <rPh sb="0" eb="2">
      <t>イゴ</t>
    </rPh>
    <phoneticPr fontId="6"/>
  </si>
  <si>
    <t>個人戦(男)</t>
    <rPh sb="0" eb="3">
      <t>コジンセン</t>
    </rPh>
    <rPh sb="4" eb="5">
      <t>オトコ</t>
    </rPh>
    <phoneticPr fontId="6"/>
  </si>
  <si>
    <t>個人戦(女)</t>
    <rPh sb="0" eb="3">
      <t>コジンセン</t>
    </rPh>
    <rPh sb="4" eb="5">
      <t>オンナ</t>
    </rPh>
    <phoneticPr fontId="6"/>
  </si>
  <si>
    <t>団体戦</t>
    <rPh sb="0" eb="2">
      <t>ダンタイ</t>
    </rPh>
    <rPh sb="2" eb="3">
      <t>セン</t>
    </rPh>
    <phoneticPr fontId="6"/>
  </si>
  <si>
    <t>将棋</t>
    <rPh sb="0" eb="2">
      <t>ショウギ</t>
    </rPh>
    <phoneticPr fontId="6"/>
  </si>
  <si>
    <t>団体戦（男）</t>
    <rPh sb="0" eb="2">
      <t>ダンタイ</t>
    </rPh>
    <rPh sb="2" eb="3">
      <t>セン</t>
    </rPh>
    <rPh sb="4" eb="5">
      <t>オトコ</t>
    </rPh>
    <phoneticPr fontId="6"/>
  </si>
  <si>
    <t>団体戦（女）</t>
    <rPh sb="0" eb="2">
      <t>ダンタイ</t>
    </rPh>
    <rPh sb="2" eb="3">
      <t>セン</t>
    </rPh>
    <rPh sb="4" eb="5">
      <t>オンナ</t>
    </rPh>
    <phoneticPr fontId="6"/>
  </si>
  <si>
    <t>弁論</t>
    <rPh sb="0" eb="2">
      <t>ベンロン</t>
    </rPh>
    <phoneticPr fontId="6"/>
  </si>
  <si>
    <t>出場生徒</t>
    <rPh sb="0" eb="2">
      <t>シュツジョウ</t>
    </rPh>
    <rPh sb="2" eb="4">
      <t>セイト</t>
    </rPh>
    <phoneticPr fontId="6"/>
  </si>
  <si>
    <t>小倉百人一首かるた</t>
    <rPh sb="0" eb="2">
      <t>オグラ</t>
    </rPh>
    <rPh sb="2" eb="4">
      <t>ヒャクニン</t>
    </rPh>
    <rPh sb="4" eb="6">
      <t>イッシュ</t>
    </rPh>
    <phoneticPr fontId="6"/>
  </si>
  <si>
    <t>競技出場生徒</t>
    <rPh sb="0" eb="2">
      <t>キョウギ</t>
    </rPh>
    <rPh sb="2" eb="4">
      <t>シュツジョウ</t>
    </rPh>
    <rPh sb="4" eb="6">
      <t>セイト</t>
    </rPh>
    <phoneticPr fontId="6"/>
  </si>
  <si>
    <t>※競技合同チームによる出場は下欄に○</t>
    <rPh sb="1" eb="3">
      <t>キョウギ</t>
    </rPh>
    <rPh sb="3" eb="5">
      <t>ゴウドウ</t>
    </rPh>
    <rPh sb="11" eb="13">
      <t>シュツジョウ</t>
    </rPh>
    <rPh sb="14" eb="15">
      <t>シタ</t>
    </rPh>
    <rPh sb="15" eb="16">
      <t>ラン</t>
    </rPh>
    <phoneticPr fontId="6"/>
  </si>
  <si>
    <t>新聞</t>
    <rPh sb="0" eb="2">
      <t>シンブン</t>
    </rPh>
    <phoneticPr fontId="6"/>
  </si>
  <si>
    <t>参加資格区分</t>
    <rPh sb="0" eb="2">
      <t>サンカ</t>
    </rPh>
    <rPh sb="2" eb="4">
      <t>シカク</t>
    </rPh>
    <rPh sb="4" eb="6">
      <t>クブン</t>
    </rPh>
    <phoneticPr fontId="6"/>
  </si>
  <si>
    <t>都道府県推薦</t>
    <rPh sb="0" eb="4">
      <t>トドウフケン</t>
    </rPh>
    <rPh sb="4" eb="6">
      <t>スイセン</t>
    </rPh>
    <phoneticPr fontId="6"/>
  </si>
  <si>
    <t>紙面審査入賞</t>
    <rPh sb="0" eb="2">
      <t>シメン</t>
    </rPh>
    <rPh sb="2" eb="4">
      <t>シンサ</t>
    </rPh>
    <rPh sb="4" eb="6">
      <t>ニュウショウ</t>
    </rPh>
    <phoneticPr fontId="6"/>
  </si>
  <si>
    <t>文芸</t>
    <rPh sb="0" eb="2">
      <t>ブンゲイ</t>
    </rPh>
    <phoneticPr fontId="6"/>
  </si>
  <si>
    <t>文芸部誌</t>
    <rPh sb="0" eb="2">
      <t>ブンゲイ</t>
    </rPh>
    <rPh sb="2" eb="3">
      <t>ブ</t>
    </rPh>
    <rPh sb="3" eb="4">
      <t>シ</t>
    </rPh>
    <phoneticPr fontId="6"/>
  </si>
  <si>
    <t>散文</t>
    <rPh sb="0" eb="2">
      <t>サンブン</t>
    </rPh>
    <phoneticPr fontId="6"/>
  </si>
  <si>
    <t>詩</t>
    <rPh sb="0" eb="1">
      <t>シ</t>
    </rPh>
    <phoneticPr fontId="6"/>
  </si>
  <si>
    <t>短歌</t>
    <rPh sb="0" eb="2">
      <t>タンカ</t>
    </rPh>
    <phoneticPr fontId="6"/>
  </si>
  <si>
    <t>俳句</t>
    <rPh sb="0" eb="2">
      <t>ハイク</t>
    </rPh>
    <phoneticPr fontId="6"/>
  </si>
  <si>
    <t>自然科学</t>
    <rPh sb="0" eb="2">
      <t>シゼン</t>
    </rPh>
    <rPh sb="2" eb="3">
      <t>カ</t>
    </rPh>
    <rPh sb="3" eb="4">
      <t>ガク</t>
    </rPh>
    <phoneticPr fontId="6"/>
  </si>
  <si>
    <t>発表区分</t>
    <rPh sb="0" eb="2">
      <t>ハッピョウ</t>
    </rPh>
    <rPh sb="2" eb="4">
      <t>クブン</t>
    </rPh>
    <phoneticPr fontId="6"/>
  </si>
  <si>
    <t>研究発表(物)</t>
    <rPh sb="0" eb="2">
      <t>ケンキュウ</t>
    </rPh>
    <rPh sb="2" eb="4">
      <t>ハッピョウ</t>
    </rPh>
    <rPh sb="5" eb="6">
      <t>ブツ</t>
    </rPh>
    <phoneticPr fontId="6"/>
  </si>
  <si>
    <t>研究発表(化)</t>
    <rPh sb="0" eb="2">
      <t>ケンキュウ</t>
    </rPh>
    <rPh sb="2" eb="4">
      <t>ハッピョウ</t>
    </rPh>
    <rPh sb="5" eb="6">
      <t>カ</t>
    </rPh>
    <phoneticPr fontId="6"/>
  </si>
  <si>
    <t>研究発表(生)</t>
    <rPh sb="0" eb="2">
      <t>ケンキュウ</t>
    </rPh>
    <rPh sb="2" eb="4">
      <t>ハッピョウ</t>
    </rPh>
    <rPh sb="5" eb="6">
      <t>セイ</t>
    </rPh>
    <phoneticPr fontId="6"/>
  </si>
  <si>
    <t>研究発表(地)</t>
    <rPh sb="0" eb="2">
      <t>ケンキュウ</t>
    </rPh>
    <rPh sb="2" eb="4">
      <t>ハッピョウ</t>
    </rPh>
    <rPh sb="5" eb="6">
      <t>チ</t>
    </rPh>
    <phoneticPr fontId="6"/>
  </si>
  <si>
    <t>(日付)</t>
    <rPh sb="1" eb="3">
      <t>ヒヅケ</t>
    </rPh>
    <phoneticPr fontId="6"/>
  </si>
  <si>
    <t>（学校名）</t>
    <rPh sb="1" eb="3">
      <t>ガッコウ</t>
    </rPh>
    <rPh sb="3" eb="4">
      <t>メイ</t>
    </rPh>
    <phoneticPr fontId="6"/>
  </si>
  <si>
    <t>（校長名）</t>
    <rPh sb="1" eb="3">
      <t>コウチョウ</t>
    </rPh>
    <rPh sb="3" eb="4">
      <t>メイ</t>
    </rPh>
    <phoneticPr fontId="6"/>
  </si>
  <si>
    <t>岩手県</t>
    <phoneticPr fontId="6"/>
  </si>
  <si>
    <t>宮城県</t>
    <phoneticPr fontId="6"/>
  </si>
  <si>
    <t>秋田県</t>
    <phoneticPr fontId="6"/>
  </si>
  <si>
    <t>山形県</t>
    <phoneticPr fontId="6"/>
  </si>
  <si>
    <t>埼玉県</t>
    <phoneticPr fontId="6"/>
  </si>
  <si>
    <t>千葉県</t>
    <phoneticPr fontId="6"/>
  </si>
  <si>
    <t>TEL</t>
    <phoneticPr fontId="6"/>
  </si>
  <si>
    <t>学年</t>
    <rPh sb="0" eb="2">
      <t>ガクネン</t>
    </rPh>
    <phoneticPr fontId="6"/>
  </si>
  <si>
    <t>〒</t>
    <phoneticPr fontId="6"/>
  </si>
  <si>
    <t>（ 「参加負担金」個人取扱部門用 ）</t>
    <rPh sb="3" eb="5">
      <t>サンカ</t>
    </rPh>
    <rPh sb="5" eb="8">
      <t>フタンキン</t>
    </rPh>
    <rPh sb="9" eb="11">
      <t>コジン</t>
    </rPh>
    <rPh sb="11" eb="13">
      <t>トリアツカ</t>
    </rPh>
    <rPh sb="13" eb="15">
      <t>ブモン</t>
    </rPh>
    <rPh sb="15" eb="16">
      <t>ヨウ</t>
    </rPh>
    <phoneticPr fontId="6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</si>
  <si>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6"/>
  </si>
  <si>
    <t>参加者名（ふりがな）</t>
    <phoneticPr fontId="6"/>
  </si>
  <si>
    <t>俳句</t>
    <phoneticPr fontId="6"/>
  </si>
  <si>
    <t>開会式</t>
    <rPh sb="0" eb="2">
      <t>カイカイ</t>
    </rPh>
    <rPh sb="2" eb="3">
      <t>シキ</t>
    </rPh>
    <phoneticPr fontId="6"/>
  </si>
  <si>
    <t>閉　会　式</t>
    <phoneticPr fontId="6"/>
  </si>
  <si>
    <t>分　科　会
部門別交流会</t>
    <phoneticPr fontId="6"/>
  </si>
  <si>
    <t>（文学散歩）
文学研修</t>
    <rPh sb="1" eb="3">
      <t>ブンガク</t>
    </rPh>
    <rPh sb="3" eb="5">
      <t>サンポ</t>
    </rPh>
    <rPh sb="7" eb="9">
      <t>ブンガク</t>
    </rPh>
    <rPh sb="9" eb="11">
      <t>ケンシュウ</t>
    </rPh>
    <phoneticPr fontId="6"/>
  </si>
  <si>
    <t>滋賀県</t>
    <rPh sb="0" eb="2">
      <t>シガ</t>
    </rPh>
    <phoneticPr fontId="6"/>
  </si>
  <si>
    <t>○</t>
    <phoneticPr fontId="6"/>
  </si>
  <si>
    <t>○</t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</si>
  <si>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</si>
  <si>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</si>
  <si>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交通費</t>
    <rPh sb="0" eb="3">
      <t>コウツウヒ</t>
    </rPh>
    <phoneticPr fontId="6"/>
  </si>
  <si>
    <t>総額</t>
    <rPh sb="0" eb="2">
      <t>ソウガク</t>
    </rPh>
    <phoneticPr fontId="6"/>
  </si>
  <si>
    <t>参加
負担金</t>
    <rPh sb="0" eb="2">
      <t>サンカ</t>
    </rPh>
    <rPh sb="3" eb="6">
      <t>フタンキン</t>
    </rPh>
    <phoneticPr fontId="6"/>
  </si>
  <si>
    <t>×</t>
    <phoneticPr fontId="6"/>
  </si>
  <si>
    <t>連絡用個人メールアドレス(携帯不可）</t>
    <rPh sb="0" eb="3">
      <t>レンラクヨウ</t>
    </rPh>
    <rPh sb="3" eb="5">
      <t>コジン</t>
    </rPh>
    <rPh sb="13" eb="15">
      <t>ケイタイ</t>
    </rPh>
    <rPh sb="15" eb="17">
      <t>フカ</t>
    </rPh>
    <phoneticPr fontId="6"/>
  </si>
  <si>
    <t>緊急時連絡先TEL(携帯)</t>
    <rPh sb="0" eb="3">
      <t>キンキュウジ</t>
    </rPh>
    <rPh sb="3" eb="6">
      <t>レンラクサキ</t>
    </rPh>
    <rPh sb="10" eb="12">
      <t>ケイタイ</t>
    </rPh>
    <phoneticPr fontId="6"/>
  </si>
  <si>
    <t>×</t>
    <phoneticPr fontId="6"/>
  </si>
  <si>
    <t>←携帯アドレス以外の連絡用メールアドレスを入力してください。　</t>
    <phoneticPr fontId="6"/>
  </si>
  <si>
    <t>演劇</t>
    <rPh sb="0" eb="2">
      <t>エンゲキ</t>
    </rPh>
    <phoneticPr fontId="40"/>
  </si>
  <si>
    <t>北海道</t>
    <phoneticPr fontId="6"/>
  </si>
  <si>
    <t>男</t>
    <rPh sb="0" eb="1">
      <t>オトコ</t>
    </rPh>
    <phoneticPr fontId="40"/>
  </si>
  <si>
    <t>合唱</t>
    <rPh sb="0" eb="2">
      <t>ガッショウ</t>
    </rPh>
    <phoneticPr fontId="40"/>
  </si>
  <si>
    <t>青森県</t>
    <phoneticPr fontId="6"/>
  </si>
  <si>
    <t>女</t>
    <rPh sb="0" eb="1">
      <t>オンナ</t>
    </rPh>
    <phoneticPr fontId="40"/>
  </si>
  <si>
    <t>吹奏楽</t>
    <rPh sb="0" eb="3">
      <t>スイソウガク</t>
    </rPh>
    <phoneticPr fontId="40"/>
  </si>
  <si>
    <t>器楽・管弦楽</t>
    <rPh sb="0" eb="2">
      <t>キガク</t>
    </rPh>
    <rPh sb="3" eb="6">
      <t>カンゲンガク</t>
    </rPh>
    <phoneticPr fontId="40"/>
  </si>
  <si>
    <t>日本音楽</t>
    <rPh sb="0" eb="2">
      <t>ニホン</t>
    </rPh>
    <rPh sb="2" eb="4">
      <t>オンガク</t>
    </rPh>
    <phoneticPr fontId="40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</si>
  <si>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40"/>
  </si>
  <si>
    <t>郷土芸能</t>
    <rPh sb="0" eb="2">
      <t>キョウド</t>
    </rPh>
    <rPh sb="2" eb="4">
      <t>ゲイノウ</t>
    </rPh>
    <phoneticPr fontId="40"/>
  </si>
  <si>
    <t>福島県</t>
    <phoneticPr fontId="6"/>
  </si>
  <si>
    <t>マーチングバンド・バトントワリング</t>
    <phoneticPr fontId="40"/>
  </si>
  <si>
    <t>茨城県</t>
    <phoneticPr fontId="6"/>
  </si>
  <si>
    <t>美術・工芸</t>
    <rPh sb="0" eb="2">
      <t>ビジュツ</t>
    </rPh>
    <rPh sb="3" eb="5">
      <t>コウゲイ</t>
    </rPh>
    <phoneticPr fontId="40"/>
  </si>
  <si>
    <t>栃木県</t>
    <phoneticPr fontId="6"/>
  </si>
  <si>
    <t>書道</t>
    <rPh sb="0" eb="2">
      <t>ショドウ</t>
    </rPh>
    <phoneticPr fontId="40"/>
  </si>
  <si>
    <t>群馬県</t>
    <phoneticPr fontId="6"/>
  </si>
  <si>
    <t>写真</t>
    <rPh sb="0" eb="2">
      <t>シャシン</t>
    </rPh>
    <phoneticPr fontId="40"/>
  </si>
  <si>
    <t>放送</t>
    <rPh sb="0" eb="2">
      <t>ホウソウ</t>
    </rPh>
    <phoneticPr fontId="40"/>
  </si>
  <si>
    <t>囲碁</t>
    <rPh sb="0" eb="2">
      <t>イゴ</t>
    </rPh>
    <phoneticPr fontId="40"/>
  </si>
  <si>
    <t>東京都</t>
    <phoneticPr fontId="6"/>
  </si>
  <si>
    <t>将棋</t>
    <rPh sb="0" eb="2">
      <t>ショウギ</t>
    </rPh>
    <phoneticPr fontId="40"/>
  </si>
  <si>
    <t>神奈川県</t>
    <phoneticPr fontId="6"/>
  </si>
  <si>
    <t>弁論</t>
    <rPh sb="0" eb="2">
      <t>ベンロン</t>
    </rPh>
    <phoneticPr fontId="40"/>
  </si>
  <si>
    <t>新潟県</t>
    <phoneticPr fontId="6"/>
  </si>
  <si>
    <t>小倉百人一首かるた</t>
    <rPh sb="0" eb="2">
      <t>オグラ</t>
    </rPh>
    <rPh sb="2" eb="4">
      <t>ヒャクニン</t>
    </rPh>
    <rPh sb="4" eb="6">
      <t>イッシュ</t>
    </rPh>
    <phoneticPr fontId="40"/>
  </si>
  <si>
    <t>富山県</t>
    <phoneticPr fontId="6"/>
  </si>
  <si>
    <t>新聞</t>
    <rPh sb="0" eb="2">
      <t>シンブン</t>
    </rPh>
    <phoneticPr fontId="40"/>
  </si>
  <si>
    <t>石川県</t>
    <phoneticPr fontId="6"/>
  </si>
  <si>
    <t>文芸</t>
    <rPh sb="0" eb="2">
      <t>ブンゲイ</t>
    </rPh>
    <phoneticPr fontId="40"/>
  </si>
  <si>
    <t>福井県</t>
    <phoneticPr fontId="6"/>
  </si>
  <si>
    <t>自然科学</t>
    <rPh sb="0" eb="2">
      <t>シゼン</t>
    </rPh>
    <rPh sb="2" eb="4">
      <t>カガク</t>
    </rPh>
    <phoneticPr fontId="40"/>
  </si>
  <si>
    <t>山梨県</t>
    <phoneticPr fontId="6"/>
  </si>
  <si>
    <t>長野県</t>
    <phoneticPr fontId="6"/>
  </si>
  <si>
    <t>岐阜県</t>
    <phoneticPr fontId="6"/>
  </si>
  <si>
    <t>静岡県</t>
    <phoneticPr fontId="6"/>
  </si>
  <si>
    <t>愛知県</t>
    <phoneticPr fontId="6"/>
  </si>
  <si>
    <t>三重県</t>
    <phoneticPr fontId="6"/>
  </si>
  <si>
    <t>京都府</t>
    <phoneticPr fontId="6"/>
  </si>
  <si>
    <t>大阪府</t>
    <phoneticPr fontId="6"/>
  </si>
  <si>
    <t>兵庫県</t>
    <phoneticPr fontId="6"/>
  </si>
  <si>
    <t>奈良県</t>
    <phoneticPr fontId="6"/>
  </si>
  <si>
    <t>和歌山県</t>
    <phoneticPr fontId="6"/>
  </si>
  <si>
    <t>鳥取県</t>
    <phoneticPr fontId="6"/>
  </si>
  <si>
    <t>島根県</t>
    <phoneticPr fontId="6"/>
  </si>
  <si>
    <t>岡山県</t>
    <phoneticPr fontId="6"/>
  </si>
  <si>
    <t>広島県</t>
    <phoneticPr fontId="6"/>
  </si>
  <si>
    <t>山口県</t>
    <phoneticPr fontId="6"/>
  </si>
  <si>
    <t>徳島県</t>
    <phoneticPr fontId="6"/>
  </si>
  <si>
    <t>香川県</t>
    <phoneticPr fontId="6"/>
  </si>
  <si>
    <t>愛媛県</t>
    <phoneticPr fontId="6"/>
  </si>
  <si>
    <t>高知県</t>
    <phoneticPr fontId="6"/>
  </si>
  <si>
    <t>福岡県</t>
    <phoneticPr fontId="6"/>
  </si>
  <si>
    <t>佐賀県</t>
    <phoneticPr fontId="6"/>
  </si>
  <si>
    <t>長崎県</t>
    <phoneticPr fontId="6"/>
  </si>
  <si>
    <t>熊本県</t>
    <phoneticPr fontId="6"/>
  </si>
  <si>
    <t>大分県</t>
    <phoneticPr fontId="6"/>
  </si>
  <si>
    <t>宮崎県</t>
    <phoneticPr fontId="6"/>
  </si>
  <si>
    <t>鹿児島県</t>
    <phoneticPr fontId="6"/>
  </si>
  <si>
    <t>沖縄県</t>
    <phoneticPr fontId="6"/>
  </si>
  <si>
    <t>←都道府県名は「プルダウン」です。
　 該当の都道府県名をクリックして入力してください。</t>
    <rPh sb="1" eb="5">
      <t>トドウフケン</t>
    </rPh>
    <rPh sb="5" eb="6">
      <t>メイ</t>
    </rPh>
    <rPh sb="20" eb="22">
      <t>ガイトウ</t>
    </rPh>
    <rPh sb="23" eb="27">
      <t>トドウフケン</t>
    </rPh>
    <rPh sb="27" eb="28">
      <t>メイ</t>
    </rPh>
    <rPh sb="35" eb="37">
      <t>ニュウリョク</t>
    </rPh>
    <phoneticPr fontId="6"/>
  </si>
  <si>
    <t>←学校名は正式名称（略称不可）でお願いします。
　 なお、青色の欄は入力すると色が消えます。もれなく入力してください。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9" eb="31">
      <t>アオイロ</t>
    </rPh>
    <rPh sb="32" eb="33">
      <t>ラン</t>
    </rPh>
    <rPh sb="34" eb="36">
      <t>ニュウリョク</t>
    </rPh>
    <rPh sb="39" eb="40">
      <t>イロ</t>
    </rPh>
    <rPh sb="41" eb="42">
      <t>キ</t>
    </rPh>
    <rPh sb="50" eb="52">
      <t>ニュウリョク</t>
    </rPh>
    <phoneticPr fontId="6"/>
  </si>
  <si>
    <t>TEL</t>
    <phoneticPr fontId="6"/>
  </si>
  <si>
    <t>メールアドレス</t>
    <phoneticPr fontId="6"/>
  </si>
  <si>
    <t>引率責任者</t>
    <rPh sb="0" eb="2">
      <t>インソツ</t>
    </rPh>
    <rPh sb="2" eb="5">
      <t>セキニンシャ</t>
    </rPh>
    <phoneticPr fontId="6"/>
  </si>
  <si>
    <t>メール(携帯等)</t>
    <rPh sb="4" eb="6">
      <t>ケイタイ</t>
    </rPh>
    <rPh sb="6" eb="7">
      <t>トウ</t>
    </rPh>
    <phoneticPr fontId="6"/>
  </si>
  <si>
    <t>その他の参加生徒（注）２</t>
    <rPh sb="2" eb="3">
      <t>タ</t>
    </rPh>
    <rPh sb="4" eb="6">
      <t>サンカ</t>
    </rPh>
    <rPh sb="6" eb="8">
      <t>セイト</t>
    </rPh>
    <phoneticPr fontId="6"/>
  </si>
  <si>
    <t>参加負担金に関する特記事項</t>
    <phoneticPr fontId="6"/>
  </si>
  <si>
    <t>名分</t>
    <rPh sb="0" eb="1">
      <t>メイ</t>
    </rPh>
    <rPh sb="1" eb="2">
      <t>ブン</t>
    </rPh>
    <phoneticPr fontId="6"/>
  </si>
  <si>
    <t>アナウンス</t>
    <phoneticPr fontId="6"/>
  </si>
  <si>
    <t>ＶＭ</t>
    <phoneticPr fontId="6"/>
  </si>
  <si>
    <t>ＡＰ</t>
    <phoneticPr fontId="6"/>
  </si>
  <si>
    <t>チーム</t>
    <phoneticPr fontId="6"/>
  </si>
  <si>
    <t>チーム</t>
    <phoneticPr fontId="6"/>
  </si>
  <si>
    <t>読手コンクール出場生徒</t>
    <rPh sb="0" eb="1">
      <t>ドク</t>
    </rPh>
    <rPh sb="1" eb="2">
      <t>シュ</t>
    </rPh>
    <rPh sb="7" eb="9">
      <t>シュツジョウ</t>
    </rPh>
    <rPh sb="9" eb="11">
      <t>セイト</t>
    </rPh>
    <phoneticPr fontId="6"/>
  </si>
  <si>
    <t>ポスター発表</t>
    <rPh sb="4" eb="6">
      <t>ハッピョウ</t>
    </rPh>
    <phoneticPr fontId="6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</si>
  <si>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6"/>
  </si>
  <si>
    <t>文学研修参加交通費対象</t>
    <rPh sb="0" eb="2">
      <t>ブンガク</t>
    </rPh>
    <rPh sb="2" eb="4">
      <t>ケンシュウ</t>
    </rPh>
    <rPh sb="4" eb="6">
      <t>サンカ</t>
    </rPh>
    <rPh sb="6" eb="9">
      <t>コウツウヒ</t>
    </rPh>
    <rPh sb="9" eb="11">
      <t>タイショウ</t>
    </rPh>
    <phoneticPr fontId="6"/>
  </si>
  <si>
    <t>佐賀</t>
    <rPh sb="0" eb="2">
      <t>サガ</t>
    </rPh>
    <phoneticPr fontId="6"/>
  </si>
  <si>
    <t>唐津</t>
    <rPh sb="0" eb="2">
      <t>カラツ</t>
    </rPh>
    <phoneticPr fontId="6"/>
  </si>
  <si>
    <t>神埼</t>
    <rPh sb="0" eb="2">
      <t>カンザキ</t>
    </rPh>
    <phoneticPr fontId="6"/>
  </si>
  <si>
    <t>参加者名
及び
参加行事予定</t>
    <rPh sb="5" eb="6">
      <t>オヨ</t>
    </rPh>
    <rPh sb="8" eb="10">
      <t>サンカ</t>
    </rPh>
    <rPh sb="10" eb="12">
      <t>ギョウジ</t>
    </rPh>
    <rPh sb="12" eb="14">
      <t>ヨテイ</t>
    </rPh>
    <phoneticPr fontId="6"/>
  </si>
  <si>
    <t>文芸部門-様式1</t>
    <phoneticPr fontId="40"/>
  </si>
  <si>
    <t>文芸部門-様式2</t>
    <rPh sb="0" eb="2">
      <t>ブンゲイ</t>
    </rPh>
    <rPh sb="2" eb="4">
      <t>ブモン</t>
    </rPh>
    <rPh sb="5" eb="7">
      <t>ヨウシキ</t>
    </rPh>
    <phoneticPr fontId="6"/>
  </si>
  <si>
    <t>※印の欄は記入しないでください。</t>
    <rPh sb="1" eb="2">
      <t>ジルシ</t>
    </rPh>
    <rPh sb="3" eb="4">
      <t>ラン</t>
    </rPh>
    <rPh sb="5" eb="7">
      <t>キニュウ</t>
    </rPh>
    <phoneticPr fontId="6"/>
  </si>
  <si>
    <t>引率者・視察者合計</t>
    <rPh sb="0" eb="2">
      <t>インソツ</t>
    </rPh>
    <rPh sb="2" eb="3">
      <t>シャ</t>
    </rPh>
    <rPh sb="4" eb="6">
      <t>シサツ</t>
    </rPh>
    <rPh sb="6" eb="7">
      <t>シャ</t>
    </rPh>
    <rPh sb="7" eb="9">
      <t>ゴウケイ</t>
    </rPh>
    <phoneticPr fontId="6"/>
  </si>
  <si>
    <t>引率者</t>
    <rPh sb="0" eb="3">
      <t>インソツシャ</t>
    </rPh>
    <phoneticPr fontId="6"/>
  </si>
  <si>
    <t>視察者</t>
    <rPh sb="0" eb="2">
      <t>シサツ</t>
    </rPh>
    <rPh sb="2" eb="3">
      <t>シャ</t>
    </rPh>
    <phoneticPr fontId="6"/>
  </si>
  <si>
    <t>1年</t>
    <rPh sb="1" eb="2">
      <t>ネン</t>
    </rPh>
    <phoneticPr fontId="6"/>
  </si>
  <si>
    <t>2年</t>
    <rPh sb="1" eb="2">
      <t>ネン</t>
    </rPh>
    <phoneticPr fontId="6"/>
  </si>
  <si>
    <t>3年</t>
    <rPh sb="1" eb="2">
      <t>ネン</t>
    </rPh>
    <phoneticPr fontId="6"/>
  </si>
  <si>
    <t>4年</t>
    <rPh sb="1" eb="2">
      <t>ネン</t>
    </rPh>
    <phoneticPr fontId="6"/>
  </si>
  <si>
    <t>1年(視察生徒)</t>
    <rPh sb="1" eb="2">
      <t>ネン</t>
    </rPh>
    <rPh sb="3" eb="5">
      <t>シサツ</t>
    </rPh>
    <rPh sb="5" eb="7">
      <t>セイト</t>
    </rPh>
    <phoneticPr fontId="6"/>
  </si>
  <si>
    <t>2年(視察生徒)</t>
    <rPh sb="1" eb="2">
      <t>ネン</t>
    </rPh>
    <rPh sb="3" eb="5">
      <t>シサツ</t>
    </rPh>
    <rPh sb="5" eb="7">
      <t>セイト</t>
    </rPh>
    <phoneticPr fontId="6"/>
  </si>
  <si>
    <t>3年(視察生徒)</t>
    <rPh sb="1" eb="2">
      <t>ネン</t>
    </rPh>
    <rPh sb="3" eb="5">
      <t>シサツ</t>
    </rPh>
    <rPh sb="5" eb="7">
      <t>セイト</t>
    </rPh>
    <phoneticPr fontId="6"/>
  </si>
  <si>
    <t>4年(視察生徒)</t>
    <rPh sb="1" eb="2">
      <t>ネン</t>
    </rPh>
    <rPh sb="3" eb="5">
      <t>シサツ</t>
    </rPh>
    <rPh sb="5" eb="7">
      <t>セイト</t>
    </rPh>
    <phoneticPr fontId="6"/>
  </si>
  <si>
    <t>事務局への
連絡事項</t>
    <rPh sb="6" eb="8">
      <t>レンラク</t>
    </rPh>
    <rPh sb="8" eb="10">
      <t>ジコウ</t>
    </rPh>
    <phoneticPr fontId="6"/>
  </si>
  <si>
    <t>引率者・視察者・視察生徒</t>
    <rPh sb="0" eb="3">
      <t>インソツシャ</t>
    </rPh>
    <rPh sb="4" eb="6">
      <t>シサツ</t>
    </rPh>
    <rPh sb="6" eb="7">
      <t>シャ</t>
    </rPh>
    <rPh sb="8" eb="10">
      <t>シサツ</t>
    </rPh>
    <rPh sb="10" eb="12">
      <t>セイト</t>
    </rPh>
    <phoneticPr fontId="6"/>
  </si>
  <si>
    <t>※印の欄は記入しないでください。</t>
    <rPh sb="1" eb="2">
      <t>シルシ</t>
    </rPh>
    <phoneticPr fontId="6"/>
  </si>
  <si>
    <t>×</t>
    <phoneticPr fontId="40"/>
  </si>
  <si>
    <t>○</t>
    <phoneticPr fontId="40"/>
  </si>
  <si>
    <t>←引率者・視察者・視察生徒は、学年欄のプルダウンから参加区分を選択してください。</t>
    <rPh sb="1" eb="4">
      <t>インソツシャ</t>
    </rPh>
    <rPh sb="5" eb="7">
      <t>シサツ</t>
    </rPh>
    <rPh sb="7" eb="8">
      <t>シャ</t>
    </rPh>
    <rPh sb="9" eb="11">
      <t>シサツ</t>
    </rPh>
    <rPh sb="11" eb="13">
      <t>セイト</t>
    </rPh>
    <rPh sb="15" eb="17">
      <t>ガクネン</t>
    </rPh>
    <rPh sb="17" eb="18">
      <t>ラン</t>
    </rPh>
    <rPh sb="26" eb="28">
      <t>サンカ</t>
    </rPh>
    <rPh sb="28" eb="30">
      <t>クブン</t>
    </rPh>
    <rPh sb="31" eb="33">
      <t>センタク</t>
    </rPh>
    <phoneticPr fontId="6"/>
  </si>
  <si>
    <t>必ず参加申込書（様式１）から入力してください。</t>
    <rPh sb="0" eb="1">
      <t>カナラ</t>
    </rPh>
    <rPh sb="2" eb="4">
      <t>サンカ</t>
    </rPh>
    <rPh sb="4" eb="7">
      <t>モウシコミショ</t>
    </rPh>
    <rPh sb="8" eb="10">
      <t>ヨウシキ</t>
    </rPh>
    <rPh sb="14" eb="16">
      <t>ニュウリョク</t>
    </rPh>
    <phoneticPr fontId="6"/>
  </si>
  <si>
    <t>←生徒数については、視察者数も含めた数を記入してください。</t>
    <rPh sb="1" eb="3">
      <t>セイト</t>
    </rPh>
    <rPh sb="3" eb="4">
      <t>スウ</t>
    </rPh>
    <rPh sb="10" eb="12">
      <t>シサツ</t>
    </rPh>
    <rPh sb="12" eb="13">
      <t>シャ</t>
    </rPh>
    <rPh sb="13" eb="14">
      <t>スウ</t>
    </rPh>
    <rPh sb="15" eb="16">
      <t>フク</t>
    </rPh>
    <rPh sb="18" eb="19">
      <t>カズ</t>
    </rPh>
    <rPh sb="20" eb="22">
      <t>キニュウ</t>
    </rPh>
    <phoneticPr fontId="6"/>
  </si>
  <si>
    <t>←顧問会議は、他県の活動発表や次年度総文祭の概要案内等の情報交換会です。</t>
    <rPh sb="1" eb="3">
      <t>コモン</t>
    </rPh>
    <rPh sb="3" eb="5">
      <t>カイギ</t>
    </rPh>
    <rPh sb="7" eb="9">
      <t>タケン</t>
    </rPh>
    <rPh sb="10" eb="12">
      <t>カツドウ</t>
    </rPh>
    <rPh sb="12" eb="14">
      <t>ハッピョウ</t>
    </rPh>
    <rPh sb="15" eb="18">
      <t>ジネンド</t>
    </rPh>
    <rPh sb="18" eb="19">
      <t>ソウ</t>
    </rPh>
    <rPh sb="19" eb="20">
      <t>ブン</t>
    </rPh>
    <rPh sb="20" eb="21">
      <t>サイ</t>
    </rPh>
    <rPh sb="22" eb="24">
      <t>ガイヨウ</t>
    </rPh>
    <rPh sb="24" eb="26">
      <t>アンナイ</t>
    </rPh>
    <rPh sb="26" eb="27">
      <t>ナド</t>
    </rPh>
    <rPh sb="28" eb="30">
      <t>ジョウホウ</t>
    </rPh>
    <rPh sb="30" eb="33">
      <t>コウカンカイ</t>
    </rPh>
    <phoneticPr fontId="6"/>
  </si>
  <si>
    <t>← 学校代表メール</t>
    <rPh sb="2" eb="4">
      <t>ガッコウ</t>
    </rPh>
    <rPh sb="4" eb="6">
      <t>ダイヒョウ</t>
    </rPh>
    <phoneticPr fontId="6"/>
  </si>
  <si>
    <t>以上のとおり、参加を申し込みます。</t>
    <rPh sb="0" eb="2">
      <t>イジョウ</t>
    </rPh>
    <phoneticPr fontId="6"/>
  </si>
  <si>
    <t>←住所、電話番号、メールアドレスとも入力してください。
   なお、学校代表メールがない場合は、空欄でお願いします。　
　 電話番号は、「市外局番-***-****」の形でお願いします。</t>
    <phoneticPr fontId="15"/>
  </si>
  <si>
    <t>←郵便番号は「123-4567」の形(半角)で入力してください。</t>
    <rPh sb="1" eb="5">
      <t>ユウビンバンゴウ</t>
    </rPh>
    <rPh sb="17" eb="18">
      <t>カタチ</t>
    </rPh>
    <rPh sb="19" eb="21">
      <t>ハンカク</t>
    </rPh>
    <rPh sb="23" eb="25">
      <t>ニュウリョク</t>
    </rPh>
    <phoneticPr fontId="19"/>
  </si>
  <si>
    <r>
      <t>＜記入上の注意＞
１　学校名及び所在地等は、略さずに都道府県名から記入してください。
２　</t>
    </r>
    <r>
      <rPr>
        <b/>
        <sz val="11"/>
        <rFont val="ＭＳ ゴシック"/>
        <family val="3"/>
        <charset val="128"/>
      </rPr>
      <t>引率者・視察者・視察生徒の欄が不足する場合は、複数枚作成してください。</t>
    </r>
    <r>
      <rPr>
        <b/>
        <sz val="11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３</t>
    </r>
    <r>
      <rPr>
        <b/>
        <sz val="11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 xml:space="preserve">文学研修（文学散歩）は、事務局で参加人数の調整を行います。
          </t>
    </r>
    <rPh sb="14" eb="15">
      <t>オヨ</t>
    </rPh>
    <rPh sb="45" eb="48">
      <t>インソツシャ</t>
    </rPh>
    <rPh sb="49" eb="51">
      <t>シサツ</t>
    </rPh>
    <rPh sb="51" eb="52">
      <t>シャ</t>
    </rPh>
    <rPh sb="53" eb="55">
      <t>シサツ</t>
    </rPh>
    <rPh sb="55" eb="57">
      <t>セイト</t>
    </rPh>
    <rPh sb="58" eb="59">
      <t>ラン</t>
    </rPh>
    <rPh sb="60" eb="62">
      <t>フソク</t>
    </rPh>
    <rPh sb="64" eb="66">
      <t>バアイ</t>
    </rPh>
    <rPh sb="68" eb="70">
      <t>フクスウ</t>
    </rPh>
    <rPh sb="70" eb="71">
      <t>マイ</t>
    </rPh>
    <rPh sb="71" eb="73">
      <t>サクセイ</t>
    </rPh>
    <rPh sb="83" eb="85">
      <t>ブンガク</t>
    </rPh>
    <rPh sb="85" eb="87">
      <t>ケンシュウ</t>
    </rPh>
    <rPh sb="88" eb="90">
      <t>ブンガク</t>
    </rPh>
    <rPh sb="90" eb="92">
      <t>サンポ</t>
    </rPh>
    <phoneticPr fontId="6"/>
  </si>
  <si>
    <t>※各都道府県高等学校（芸術）文化連盟及び</t>
    <rPh sb="1" eb="2">
      <t>カク</t>
    </rPh>
    <rPh sb="2" eb="6">
      <t>トドウフケン</t>
    </rPh>
    <rPh sb="6" eb="8">
      <t>コウトウ</t>
    </rPh>
    <rPh sb="8" eb="10">
      <t>ガッコウ</t>
    </rPh>
    <rPh sb="11" eb="13">
      <t>ゲイジュツ</t>
    </rPh>
    <rPh sb="14" eb="16">
      <t>ブンカ</t>
    </rPh>
    <rPh sb="16" eb="18">
      <t>レンメイ</t>
    </rPh>
    <rPh sb="18" eb="19">
      <t>オヨ</t>
    </rPh>
    <phoneticPr fontId="6"/>
  </si>
  <si>
    <t>←部門行事の欄に○または×を付けてください。
※パソコンで入力する場合プルダウンリストから選択してください。
　（学年・性別も同様です。）</t>
    <rPh sb="1" eb="3">
      <t>ブモン</t>
    </rPh>
    <rPh sb="3" eb="5">
      <t>ギョウジ</t>
    </rPh>
    <rPh sb="6" eb="7">
      <t>ラン</t>
    </rPh>
    <rPh sb="14" eb="15">
      <t>ツ</t>
    </rPh>
    <rPh sb="29" eb="31">
      <t>ニュウリョク</t>
    </rPh>
    <rPh sb="33" eb="35">
      <t>バアイ</t>
    </rPh>
    <rPh sb="45" eb="47">
      <t>センタク</t>
    </rPh>
    <rPh sb="57" eb="59">
      <t>ガクネン</t>
    </rPh>
    <rPh sb="60" eb="62">
      <t>セイベツ</t>
    </rPh>
    <rPh sb="63" eb="65">
      <t>ドウヨウ</t>
    </rPh>
    <phoneticPr fontId="6"/>
  </si>
  <si>
    <t>←文学研修の欄に○または×を付けてください。
※パソコンで入力する場合プルダウンリストから選択してください。</t>
    <rPh sb="1" eb="3">
      <t>ブンガク</t>
    </rPh>
    <rPh sb="3" eb="5">
      <t>ケンシュウ</t>
    </rPh>
    <rPh sb="14" eb="15">
      <t>ツ</t>
    </rPh>
    <phoneticPr fontId="6"/>
  </si>
  <si>
    <t>←公印は不要です。</t>
    <rPh sb="1" eb="3">
      <t>コウイン</t>
    </rPh>
    <rPh sb="4" eb="6">
      <t>フヨウ</t>
    </rPh>
    <phoneticPr fontId="6"/>
  </si>
  <si>
    <t>←学校名は、正式名称を記入してください。</t>
    <rPh sb="1" eb="4">
      <t>ガッコウメイ</t>
    </rPh>
    <rPh sb="6" eb="8">
      <t>セイシキ</t>
    </rPh>
    <rPh sb="8" eb="10">
      <t>メイショウ</t>
    </rPh>
    <rPh sb="11" eb="13">
      <t>キニュウ</t>
    </rPh>
    <phoneticPr fontId="6"/>
  </si>
  <si>
    <t>←引率責任者の緊急時連絡先は、貴校の団体が開催県滞在時に
　確実に連絡がつくものをお願いします。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4" eb="26">
      <t>タイザイ</t>
    </rPh>
    <rPh sb="26" eb="27">
      <t>ジ</t>
    </rPh>
    <rPh sb="30" eb="31">
      <t>カク</t>
    </rPh>
    <rPh sb="31" eb="32">
      <t>ミ</t>
    </rPh>
    <rPh sb="33" eb="35">
      <t>レンラク</t>
    </rPh>
    <rPh sb="42" eb="43">
      <t>ネガ</t>
    </rPh>
    <phoneticPr fontId="6"/>
  </si>
  <si>
    <t>※必ず校長の御承認の上、御記入ください。</t>
    <rPh sb="10" eb="11">
      <t>ウエ</t>
    </rPh>
    <phoneticPr fontId="40"/>
  </si>
  <si>
    <t>この書類は、各学校それぞれで作成し、データを各都道府県高等学校（芸術）文化連盟と開催県（岐阜県）文芸部門事務局にメール添付で送付してください。</t>
    <rPh sb="44" eb="46">
      <t>ギフ</t>
    </rPh>
    <rPh sb="46" eb="47">
      <t>ケン</t>
    </rPh>
    <phoneticPr fontId="6"/>
  </si>
  <si>
    <r>
      <t>←文学研修（文学散歩）は、参加分科会ごとに分かれて行います。
※引率者・視察者が文学研修に参加する場合、</t>
    </r>
    <r>
      <rPr>
        <sz val="11"/>
        <color rgb="FFFF0000"/>
        <rFont val="ＭＳ ゴシック"/>
        <family val="3"/>
        <charset val="128"/>
      </rPr>
      <t>希望に添えない場合もございますので御了承ください。</t>
    </r>
    <r>
      <rPr>
        <sz val="11"/>
        <rFont val="ＭＳ ゴシック"/>
        <family val="3"/>
        <charset val="128"/>
      </rPr>
      <t>　　　　　　　　　　   　　　</t>
    </r>
    <rPh sb="1" eb="3">
      <t>ブンガク</t>
    </rPh>
    <rPh sb="3" eb="5">
      <t>ケンシュウ</t>
    </rPh>
    <rPh sb="6" eb="8">
      <t>ブンガク</t>
    </rPh>
    <rPh sb="8" eb="10">
      <t>サンポ</t>
    </rPh>
    <rPh sb="13" eb="15">
      <t>サンカ</t>
    </rPh>
    <rPh sb="15" eb="18">
      <t>ブンカカイ</t>
    </rPh>
    <rPh sb="21" eb="22">
      <t>ワ</t>
    </rPh>
    <rPh sb="25" eb="26">
      <t>オコナ</t>
    </rPh>
    <rPh sb="55" eb="56">
      <t>ソ</t>
    </rPh>
    <rPh sb="59" eb="60">
      <t>ジョウ</t>
    </rPh>
    <rPh sb="60" eb="61">
      <t>ゴウ</t>
    </rPh>
    <rPh sb="69" eb="70">
      <t>ゴ</t>
    </rPh>
    <rPh sb="70" eb="72">
      <t>リョウショウ</t>
    </rPh>
    <phoneticPr fontId="6"/>
  </si>
  <si>
    <t>この書類は、各学校それぞれで作成し、データを各都道府県高等学校（芸術）文化連盟と開催県（岐阜県）文芸部門事務局にメール添付で送付してください。</t>
    <rPh sb="42" eb="43">
      <t>ケン</t>
    </rPh>
    <rPh sb="44" eb="47">
      <t>ギフケン</t>
    </rPh>
    <rPh sb="48" eb="50">
      <t>ブ</t>
    </rPh>
    <rPh sb="52" eb="55">
      <t>ジムキョク</t>
    </rPh>
    <rPh sb="59" eb="61">
      <t>テンプ</t>
    </rPh>
    <rPh sb="62" eb="64">
      <t>ソウフ</t>
    </rPh>
    <phoneticPr fontId="10"/>
  </si>
  <si>
    <t xml:space="preserve">←その他の参加生徒については、大会規程による参加生徒以外の生徒を同
   行させる場合に記入してください。
　 引率者・視察者合計は、教員等の合計数を手入力してください。
←文学研修に参加する「出品者以外の参加生徒」及び「引率者・視察者」の数
   字です。
　 ※様式２に文学研修の欄にプルダウンリストから○を選択（入力）していただ
　　くと自動で表示されます。
</t>
    <rPh sb="56" eb="59">
      <t>インソツシャ</t>
    </rPh>
    <rPh sb="60" eb="62">
      <t>シサツ</t>
    </rPh>
    <rPh sb="62" eb="63">
      <t>シャ</t>
    </rPh>
    <rPh sb="63" eb="65">
      <t>ゴウケイ</t>
    </rPh>
    <rPh sb="67" eb="69">
      <t>キョウイン</t>
    </rPh>
    <rPh sb="69" eb="70">
      <t>トウ</t>
    </rPh>
    <rPh sb="71" eb="73">
      <t>ゴウケイ</t>
    </rPh>
    <rPh sb="73" eb="74">
      <t>スウ</t>
    </rPh>
    <rPh sb="75" eb="76">
      <t>テ</t>
    </rPh>
    <rPh sb="76" eb="78">
      <t>ニュウリョク</t>
    </rPh>
    <rPh sb="109" eb="110">
      <t>オヨ</t>
    </rPh>
    <rPh sb="116" eb="118">
      <t>シサツ</t>
    </rPh>
    <rPh sb="118" eb="119">
      <t>シャ</t>
    </rPh>
    <rPh sb="157" eb="159">
      <t>センタク</t>
    </rPh>
    <phoneticPr fontId="40"/>
  </si>
  <si>
    <t>第49回全国高等学校総合文化祭</t>
    <phoneticPr fontId="6"/>
  </si>
  <si>
    <t>　開催県（香川県）文芸部門事務局へメール添付にて送付してください。</t>
    <rPh sb="3" eb="4">
      <t>ケン</t>
    </rPh>
    <rPh sb="5" eb="7">
      <t>カガワ</t>
    </rPh>
    <rPh sb="7" eb="8">
      <t>ケン</t>
    </rPh>
    <rPh sb="9" eb="11">
      <t>ブンゲイ</t>
    </rPh>
    <rPh sb="13" eb="16">
      <t>ジムキョク</t>
    </rPh>
    <phoneticPr fontId="6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</si>
  <si>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6"/>
  </si>
  <si>
    <t>第49回全国高等学校総合文化祭香川県実行委員会会長　殿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ドノ</t>
    </rPh>
    <phoneticPr fontId="6"/>
  </si>
  <si>
    <t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緊急連絡先は、開催県（香川県）滞在時における緊急連絡のためのものです。入力をお願いします。
　(注）２　「大会規程による参加生徒」以外の生徒（後催県からの視察生徒のみ）を同行させる場合に記入してください。</t>
    <rPh sb="114" eb="115">
      <t>ケン</t>
    </rPh>
    <rPh sb="116" eb="118">
      <t>カガワ</t>
    </rPh>
    <rPh sb="176" eb="179">
      <t>コウサイケン</t>
    </rPh>
    <rPh sb="182" eb="184">
      <t>シサツ</t>
    </rPh>
    <rPh sb="184" eb="186">
      <t>セイト</t>
    </rPh>
    <phoneticPr fontId="6"/>
  </si>
  <si>
    <t>←提出日付は「4/23」（半角）の形式で入力
　 …令和7年4月23日　と表示されます。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6" eb="28">
      <t>レイワ</t>
    </rPh>
    <rPh sb="29" eb="30">
      <t>ネン</t>
    </rPh>
    <rPh sb="30" eb="31">
      <t>ガンネン</t>
    </rPh>
    <rPh sb="31" eb="32">
      <t>ガツ</t>
    </rPh>
    <rPh sb="34" eb="35">
      <t>ニチ</t>
    </rPh>
    <rPh sb="37" eb="39">
      <t>ヒョウジ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</si>
</sst>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_ "/>
  </numFmts>
  <fonts count="68" x14ac:knownFonts="1">
    <font>
      <sz val="11"/>
      <color theme="1"/>
      <name val="ＭＳ Ｐゴシック"/>
      <family val="3"/>
      <charset val="128"/>
      <scheme val="minor"/>
    </font>
    <font>
      <sz val="10.5"/>
      <color indexed="8"/>
      <name val="Century"/>
      <family val="1"/>
    </font>
    <font>
      <sz val="10.5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color theme="0" tint="-0.499984740745262"/>
      <name val="ＭＳ ゴシック"/>
      <family val="3"/>
      <charset val="128"/>
    </font>
    <font>
      <sz val="11"/>
      <color theme="0" tint="-0.499984740745262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10.5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8"/>
      <color indexed="8"/>
      <name val="ＭＳ ゴシック"/>
      <family val="3"/>
      <charset val="128"/>
    </font>
    <font>
      <sz val="18"/>
      <color indexed="8"/>
      <name val="Century"/>
      <family val="1"/>
    </font>
    <font>
      <sz val="10.5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.5"/>
      <color theme="0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sz val="10.5"/>
      <color theme="0" tint="-0.249977111117893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indexed="8"/>
      <name val="Century"/>
      <family val="1"/>
    </font>
    <font>
      <b/>
      <sz val="11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55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0" fillId="0" borderId="0" applyNumberFormat="0" applyFill="0" applyBorder="0" applyAlignment="0" applyProtection="0"/>
    <xf numFmtId="0" fontId="27" fillId="0" borderId="0"/>
    <xf numFmtId="38" fontId="52" fillId="0" borderId="0" applyFont="0" applyFill="0" applyBorder="0" applyAlignment="0" applyProtection="0">
      <alignment vertical="center"/>
    </xf>
  </cellStyleXfs>
  <cellXfs count="587">
    <xf numFmtId="0" fontId="0" fillId="0" borderId="0" xfId="0">
      <alignment vertical="center"/>
    </xf>
    <xf numFmtId="0" fontId="10" fillId="3" borderId="0" xfId="0" applyFont="1" applyFill="1">
      <alignment vertical="center"/>
    </xf>
    <xf numFmtId="0" fontId="10" fillId="0" borderId="0" xfId="0" applyFont="1">
      <alignment vertical="center"/>
    </xf>
    <xf numFmtId="0" fontId="13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10" fillId="2" borderId="11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9" fillId="2" borderId="11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13" xfId="0" applyFont="1" applyFill="1" applyBorder="1">
      <alignment vertical="center"/>
    </xf>
    <xf numFmtId="176" fontId="9" fillId="2" borderId="0" xfId="0" applyNumberFormat="1" applyFont="1" applyFill="1" applyAlignment="1">
      <alignment horizontal="left" vertical="center" justifyLastLine="1"/>
    </xf>
    <xf numFmtId="176" fontId="10" fillId="2" borderId="0" xfId="0" applyNumberFormat="1" applyFont="1" applyFill="1" applyAlignment="1">
      <alignment horizontal="distributed" vertical="center" justifyLastLine="1"/>
    </xf>
    <xf numFmtId="0" fontId="18" fillId="2" borderId="0" xfId="0" applyFont="1" applyFill="1">
      <alignment vertical="center"/>
    </xf>
    <xf numFmtId="176" fontId="14" fillId="8" borderId="0" xfId="0" applyNumberFormat="1" applyFont="1" applyFill="1" applyAlignment="1">
      <alignment vertical="center" wrapText="1"/>
    </xf>
    <xf numFmtId="176" fontId="23" fillId="2" borderId="0" xfId="0" applyNumberFormat="1" applyFont="1" applyFill="1" applyAlignment="1">
      <alignment horizontal="left" vertical="center" justifyLastLine="1"/>
    </xf>
    <xf numFmtId="0" fontId="23" fillId="2" borderId="0" xfId="0" applyFont="1" applyFill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justify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0" fillId="8" borderId="0" xfId="0" applyFont="1" applyFill="1">
      <alignment vertical="center"/>
    </xf>
    <xf numFmtId="176" fontId="14" fillId="8" borderId="0" xfId="0" applyNumberFormat="1" applyFont="1" applyFill="1" applyAlignment="1">
      <alignment horizontal="left" vertical="center" wrapText="1"/>
    </xf>
    <xf numFmtId="176" fontId="10" fillId="8" borderId="0" xfId="0" applyNumberFormat="1" applyFont="1" applyFill="1" applyAlignment="1">
      <alignment horizontal="left" vertical="center" wrapText="1"/>
    </xf>
    <xf numFmtId="0" fontId="18" fillId="8" borderId="0" xfId="0" applyFont="1" applyFill="1">
      <alignment vertical="center"/>
    </xf>
    <xf numFmtId="0" fontId="10" fillId="2" borderId="34" xfId="0" applyFont="1" applyFill="1" applyBorder="1">
      <alignment vertical="center"/>
    </xf>
    <xf numFmtId="0" fontId="23" fillId="2" borderId="34" xfId="0" applyFont="1" applyFill="1" applyBorder="1" applyAlignment="1">
      <alignment horizontal="center" vertical="center"/>
    </xf>
    <xf numFmtId="0" fontId="9" fillId="2" borderId="39" xfId="0" applyFont="1" applyFill="1" applyBorder="1">
      <alignment vertical="center"/>
    </xf>
    <xf numFmtId="0" fontId="9" fillId="2" borderId="13" xfId="0" applyFont="1" applyFill="1" applyBorder="1" applyAlignment="1">
      <alignment vertical="center" shrinkToFit="1"/>
    </xf>
    <xf numFmtId="0" fontId="36" fillId="8" borderId="0" xfId="0" applyFont="1" applyFill="1" applyAlignment="1">
      <alignment vertical="top" wrapText="1"/>
    </xf>
    <xf numFmtId="0" fontId="14" fillId="8" borderId="0" xfId="0" applyFont="1" applyFill="1" applyAlignment="1">
      <alignment vertical="center" wrapText="1"/>
    </xf>
    <xf numFmtId="0" fontId="14" fillId="8" borderId="0" xfId="0" applyFont="1" applyFill="1">
      <alignment vertical="center"/>
    </xf>
    <xf numFmtId="0" fontId="46" fillId="8" borderId="0" xfId="0" applyFont="1" applyFill="1" applyAlignment="1">
      <alignment vertical="top" wrapText="1"/>
    </xf>
    <xf numFmtId="0" fontId="46" fillId="8" borderId="0" xfId="0" applyFont="1" applyFill="1" applyAlignment="1">
      <alignment vertical="top"/>
    </xf>
    <xf numFmtId="0" fontId="10" fillId="2" borderId="49" xfId="0" applyFont="1" applyFill="1" applyBorder="1">
      <alignment vertical="center"/>
    </xf>
    <xf numFmtId="0" fontId="10" fillId="2" borderId="50" xfId="0" applyFont="1" applyFill="1" applyBorder="1">
      <alignment vertical="center"/>
    </xf>
    <xf numFmtId="0" fontId="9" fillId="2" borderId="50" xfId="0" applyFont="1" applyFill="1" applyBorder="1" applyAlignment="1">
      <alignment horizontal="center" vertical="center" shrinkToFit="1"/>
    </xf>
    <xf numFmtId="0" fontId="10" fillId="2" borderId="67" xfId="0" applyFont="1" applyFill="1" applyBorder="1">
      <alignment vertical="center"/>
    </xf>
    <xf numFmtId="0" fontId="10" fillId="2" borderId="37" xfId="0" applyFont="1" applyFill="1" applyBorder="1">
      <alignment vertical="center"/>
    </xf>
    <xf numFmtId="0" fontId="10" fillId="2" borderId="11" xfId="0" applyFont="1" applyFill="1" applyBorder="1" applyAlignment="1">
      <alignment horizontal="justify" vertical="center"/>
    </xf>
    <xf numFmtId="176" fontId="27" fillId="8" borderId="0" xfId="0" applyNumberFormat="1" applyFont="1" applyFill="1" applyAlignment="1">
      <alignment vertical="center" wrapText="1"/>
    </xf>
    <xf numFmtId="0" fontId="10" fillId="2" borderId="38" xfId="0" applyFont="1" applyFill="1" applyBorder="1">
      <alignment vertical="center"/>
    </xf>
    <xf numFmtId="0" fontId="10" fillId="2" borderId="39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0" fontId="47" fillId="0" borderId="0" xfId="0" applyFont="1">
      <alignment vertical="center"/>
    </xf>
    <xf numFmtId="0" fontId="49" fillId="13" borderId="50" xfId="0" applyFont="1" applyFill="1" applyBorder="1" applyAlignment="1">
      <alignment horizontal="left" vertical="center"/>
    </xf>
    <xf numFmtId="0" fontId="49" fillId="0" borderId="7" xfId="0" applyFont="1" applyBorder="1" applyAlignment="1">
      <alignment horizontal="center" vertical="center"/>
    </xf>
    <xf numFmtId="0" fontId="49" fillId="13" borderId="0" xfId="0" applyFont="1" applyFill="1" applyAlignment="1">
      <alignment horizontal="left" vertical="center"/>
    </xf>
    <xf numFmtId="0" fontId="49" fillId="13" borderId="0" xfId="0" applyFont="1" applyFill="1" applyAlignment="1">
      <alignment horizontal="center" vertical="center"/>
    </xf>
    <xf numFmtId="0" fontId="49" fillId="13" borderId="12" xfId="0" applyFont="1" applyFill="1" applyBorder="1">
      <alignment vertical="center"/>
    </xf>
    <xf numFmtId="0" fontId="49" fillId="13" borderId="1" xfId="0" applyFont="1" applyFill="1" applyBorder="1" applyAlignment="1">
      <alignment horizontal="center" vertical="center"/>
    </xf>
    <xf numFmtId="0" fontId="49" fillId="13" borderId="12" xfId="0" applyFont="1" applyFill="1" applyBorder="1" applyAlignment="1">
      <alignment horizontal="center" vertical="center"/>
    </xf>
    <xf numFmtId="0" fontId="49" fillId="13" borderId="2" xfId="0" applyFont="1" applyFill="1" applyBorder="1" applyAlignment="1">
      <alignment horizontal="center" vertical="center"/>
    </xf>
    <xf numFmtId="0" fontId="49" fillId="13" borderId="14" xfId="0" applyFont="1" applyFill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76" fontId="31" fillId="8" borderId="0" xfId="0" applyNumberFormat="1" applyFont="1" applyFill="1" applyAlignment="1">
      <alignment vertical="center" wrapText="1"/>
    </xf>
    <xf numFmtId="176" fontId="28" fillId="8" borderId="0" xfId="0" applyNumberFormat="1" applyFont="1" applyFill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9" fillId="0" borderId="0" xfId="0" applyFont="1">
      <alignment vertical="center"/>
    </xf>
    <xf numFmtId="0" fontId="0" fillId="7" borderId="0" xfId="0" applyFill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1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6" fillId="8" borderId="0" xfId="0" applyFont="1" applyFill="1">
      <alignment vertical="center"/>
    </xf>
    <xf numFmtId="0" fontId="17" fillId="8" borderId="0" xfId="0" applyFont="1" applyFill="1">
      <alignment vertical="center"/>
    </xf>
    <xf numFmtId="0" fontId="19" fillId="8" borderId="0" xfId="0" applyFont="1" applyFill="1">
      <alignment vertical="center"/>
    </xf>
    <xf numFmtId="0" fontId="9" fillId="8" borderId="0" xfId="0" applyFont="1" applyFill="1">
      <alignment vertical="center"/>
    </xf>
    <xf numFmtId="0" fontId="22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vertical="center" shrinkToFit="1"/>
    </xf>
    <xf numFmtId="0" fontId="21" fillId="8" borderId="0" xfId="0" applyFont="1" applyFill="1" applyAlignment="1">
      <alignment horizontal="center" vertical="center" shrinkToFit="1"/>
    </xf>
    <xf numFmtId="0" fontId="10" fillId="8" borderId="0" xfId="0" applyFont="1" applyFill="1" applyAlignment="1">
      <alignment horizontal="center" vertical="center" shrinkToFit="1"/>
    </xf>
    <xf numFmtId="0" fontId="9" fillId="8" borderId="0" xfId="0" applyFont="1" applyFill="1" applyAlignment="1">
      <alignment horizontal="center" vertical="center" shrinkToFit="1"/>
    </xf>
    <xf numFmtId="0" fontId="10" fillId="8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horizontal="left" vertical="top"/>
    </xf>
    <xf numFmtId="0" fontId="10" fillId="8" borderId="0" xfId="0" applyFont="1" applyFill="1" applyAlignment="1">
      <alignment horizontal="justify" vertical="center"/>
    </xf>
    <xf numFmtId="0" fontId="9" fillId="8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shrinkToFit="1"/>
    </xf>
    <xf numFmtId="0" fontId="2" fillId="2" borderId="14" xfId="0" applyFont="1" applyFill="1" applyBorder="1" applyAlignment="1">
      <alignment horizontal="left" vertical="center" shrinkToFit="1"/>
    </xf>
    <xf numFmtId="0" fontId="2" fillId="2" borderId="1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7" borderId="0" xfId="0" applyFill="1">
      <alignment vertical="center"/>
    </xf>
    <xf numFmtId="0" fontId="0" fillId="8" borderId="0" xfId="0" applyFill="1">
      <alignment vertical="center"/>
    </xf>
    <xf numFmtId="0" fontId="2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32" fillId="8" borderId="0" xfId="0" applyFont="1" applyFill="1">
      <alignment vertical="center"/>
    </xf>
    <xf numFmtId="0" fontId="32" fillId="7" borderId="0" xfId="0" applyFont="1" applyFill="1">
      <alignment vertical="center"/>
    </xf>
    <xf numFmtId="0" fontId="29" fillId="7" borderId="0" xfId="0" applyFont="1" applyFill="1">
      <alignment vertical="center"/>
    </xf>
    <xf numFmtId="0" fontId="29" fillId="8" borderId="0" xfId="0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7" fillId="7" borderId="0" xfId="0" applyFont="1" applyFill="1">
      <alignment vertical="center"/>
    </xf>
    <xf numFmtId="177" fontId="24" fillId="2" borderId="2" xfId="0" applyNumberFormat="1" applyFont="1" applyFill="1" applyBorder="1" applyAlignment="1" applyProtection="1">
      <alignment horizontal="right" vertical="center" wrapText="1"/>
      <protection locked="0"/>
    </xf>
    <xf numFmtId="177" fontId="24" fillId="2" borderId="2" xfId="0" applyNumberFormat="1" applyFont="1" applyFill="1" applyBorder="1" applyAlignment="1">
      <alignment horizontal="right" vertical="center" wrapText="1"/>
    </xf>
    <xf numFmtId="0" fontId="49" fillId="13" borderId="16" xfId="0" applyFont="1" applyFill="1" applyBorder="1" applyAlignment="1">
      <alignment horizontal="center" vertical="center"/>
    </xf>
    <xf numFmtId="0" fontId="49" fillId="13" borderId="15" xfId="0" applyFont="1" applyFill="1" applyBorder="1" applyAlignment="1">
      <alignment horizontal="center" vertical="center"/>
    </xf>
    <xf numFmtId="0" fontId="10" fillId="8" borderId="37" xfId="0" applyFont="1" applyFill="1" applyBorder="1">
      <alignment vertical="center"/>
    </xf>
    <xf numFmtId="0" fontId="10" fillId="2" borderId="80" xfId="0" applyFont="1" applyFill="1" applyBorder="1">
      <alignment vertical="center"/>
    </xf>
    <xf numFmtId="0" fontId="10" fillId="2" borderId="81" xfId="0" applyFont="1" applyFill="1" applyBorder="1">
      <alignment vertical="center"/>
    </xf>
    <xf numFmtId="0" fontId="27" fillId="2" borderId="0" xfId="0" applyFont="1" applyFill="1" applyAlignment="1">
      <alignment vertical="center" shrinkToFit="1"/>
    </xf>
    <xf numFmtId="0" fontId="10" fillId="2" borderId="11" xfId="0" applyFont="1" applyFill="1" applyBorder="1" applyProtection="1">
      <alignment vertical="center"/>
      <protection locked="0"/>
    </xf>
    <xf numFmtId="0" fontId="30" fillId="13" borderId="71" xfId="0" applyFont="1" applyFill="1" applyBorder="1" applyAlignment="1">
      <alignment horizontal="center" vertical="center"/>
    </xf>
    <xf numFmtId="0" fontId="30" fillId="13" borderId="50" xfId="0" applyFont="1" applyFill="1" applyBorder="1" applyAlignment="1">
      <alignment horizontal="center" vertical="center"/>
    </xf>
    <xf numFmtId="0" fontId="30" fillId="13" borderId="2" xfId="0" applyFont="1" applyFill="1" applyBorder="1" applyAlignment="1">
      <alignment horizontal="center" vertical="center"/>
    </xf>
    <xf numFmtId="0" fontId="30" fillId="13" borderId="14" xfId="0" applyFont="1" applyFill="1" applyBorder="1" applyAlignment="1">
      <alignment horizontal="center" vertical="center"/>
    </xf>
    <xf numFmtId="0" fontId="30" fillId="13" borderId="1" xfId="0" applyFont="1" applyFill="1" applyBorder="1" applyAlignment="1">
      <alignment horizontal="center" vertical="center"/>
    </xf>
    <xf numFmtId="0" fontId="30" fillId="13" borderId="12" xfId="0" applyFont="1" applyFill="1" applyBorder="1" applyAlignment="1">
      <alignment horizontal="center" vertical="center"/>
    </xf>
    <xf numFmtId="0" fontId="30" fillId="13" borderId="51" xfId="0" applyFont="1" applyFill="1" applyBorder="1" applyAlignment="1">
      <alignment horizontal="center" vertical="center"/>
    </xf>
    <xf numFmtId="0" fontId="30" fillId="13" borderId="7" xfId="0" applyFont="1" applyFill="1" applyBorder="1" applyAlignment="1">
      <alignment horizontal="center" vertical="center"/>
    </xf>
    <xf numFmtId="0" fontId="30" fillId="13" borderId="21" xfId="0" applyFont="1" applyFill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 wrapText="1"/>
    </xf>
    <xf numFmtId="0" fontId="27" fillId="2" borderId="23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50" fillId="6" borderId="71" xfId="0" applyFont="1" applyFill="1" applyBorder="1" applyAlignment="1">
      <alignment horizontal="center" vertical="center" shrinkToFit="1"/>
    </xf>
    <xf numFmtId="0" fontId="50" fillId="6" borderId="50" xfId="0" applyFont="1" applyFill="1" applyBorder="1" applyAlignment="1">
      <alignment horizontal="center" vertical="center" shrinkToFit="1"/>
    </xf>
    <xf numFmtId="0" fontId="50" fillId="6" borderId="67" xfId="0" applyFont="1" applyFill="1" applyBorder="1" applyAlignment="1">
      <alignment horizontal="center" vertical="center" shrinkToFit="1"/>
    </xf>
    <xf numFmtId="0" fontId="49" fillId="0" borderId="14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30" fillId="0" borderId="2" xfId="0" applyFont="1" applyBorder="1">
      <alignment vertical="center"/>
    </xf>
    <xf numFmtId="0" fontId="30" fillId="0" borderId="14" xfId="0" applyFont="1" applyBorder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50" fillId="6" borderId="1" xfId="0" applyFont="1" applyFill="1" applyBorder="1" applyAlignment="1">
      <alignment horizontal="center" vertical="center" shrinkToFit="1"/>
    </xf>
    <xf numFmtId="0" fontId="50" fillId="6" borderId="12" xfId="0" applyFont="1" applyFill="1" applyBorder="1" applyAlignment="1">
      <alignment horizontal="center" vertical="center" shrinkToFit="1"/>
    </xf>
    <xf numFmtId="0" fontId="50" fillId="6" borderId="34" xfId="0" applyFont="1" applyFill="1" applyBorder="1" applyAlignment="1">
      <alignment horizontal="center" vertical="center" shrinkToFit="1"/>
    </xf>
    <xf numFmtId="0" fontId="48" fillId="2" borderId="16" xfId="0" applyFont="1" applyFill="1" applyBorder="1" applyAlignment="1">
      <alignment horizontal="right" vertical="center"/>
    </xf>
    <xf numFmtId="0" fontId="48" fillId="2" borderId="41" xfId="0" applyFont="1" applyFill="1" applyBorder="1" applyAlignment="1">
      <alignment horizontal="right" vertical="center"/>
    </xf>
    <xf numFmtId="0" fontId="51" fillId="2" borderId="41" xfId="0" applyFont="1" applyFill="1" applyBorder="1" applyAlignment="1">
      <alignment horizontal="left" vertical="center" shrinkToFit="1"/>
    </xf>
    <xf numFmtId="0" fontId="51" fillId="2" borderId="69" xfId="0" applyFont="1" applyFill="1" applyBorder="1" applyAlignment="1">
      <alignment horizontal="left" vertical="center" shrinkToFit="1"/>
    </xf>
    <xf numFmtId="0" fontId="49" fillId="0" borderId="28" xfId="0" applyFont="1" applyBorder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0" fontId="49" fillId="0" borderId="30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3" fillId="10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27" fillId="4" borderId="21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4" borderId="10" xfId="0" applyFont="1" applyFill="1" applyBorder="1" applyAlignment="1">
      <alignment horizontal="center" vertical="center"/>
    </xf>
    <xf numFmtId="176" fontId="27" fillId="5" borderId="0" xfId="0" applyNumberFormat="1" applyFont="1" applyFill="1" applyAlignment="1">
      <alignment horizontal="left" vertical="center" wrapText="1"/>
    </xf>
    <xf numFmtId="0" fontId="27" fillId="2" borderId="79" xfId="0" applyFont="1" applyFill="1" applyBorder="1" applyAlignment="1">
      <alignment horizontal="center" vertical="center"/>
    </xf>
    <xf numFmtId="0" fontId="27" fillId="2" borderId="80" xfId="0" applyFont="1" applyFill="1" applyBorder="1" applyAlignment="1">
      <alignment horizontal="center" vertical="center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41" fillId="2" borderId="12" xfId="0" applyFont="1" applyFill="1" applyBorder="1" applyAlignment="1" applyProtection="1">
      <alignment horizontal="center" vertical="center"/>
      <protection locked="0"/>
    </xf>
    <xf numFmtId="0" fontId="41" fillId="2" borderId="21" xfId="0" applyFont="1" applyFill="1" applyBorder="1" applyAlignment="1" applyProtection="1">
      <alignment horizontal="center" vertical="center"/>
      <protection locked="0"/>
    </xf>
    <xf numFmtId="0" fontId="41" fillId="2" borderId="2" xfId="0" applyFont="1" applyFill="1" applyBorder="1" applyAlignment="1" applyProtection="1">
      <alignment horizontal="center" vertical="center"/>
      <protection locked="0"/>
    </xf>
    <xf numFmtId="0" fontId="41" fillId="2" borderId="14" xfId="0" applyFont="1" applyFill="1" applyBorder="1" applyAlignment="1" applyProtection="1">
      <alignment horizontal="center" vertical="center"/>
      <protection locked="0"/>
    </xf>
    <xf numFmtId="0" fontId="41" fillId="2" borderId="7" xfId="0" applyFont="1" applyFill="1" applyBorder="1" applyAlignment="1" applyProtection="1">
      <alignment horizontal="center" vertical="center"/>
      <protection locked="0"/>
    </xf>
    <xf numFmtId="0" fontId="9" fillId="2" borderId="79" xfId="0" applyFont="1" applyFill="1" applyBorder="1" applyAlignment="1">
      <alignment horizontal="center" vertical="center"/>
    </xf>
    <xf numFmtId="0" fontId="9" fillId="2" borderId="80" xfId="0" applyFont="1" applyFill="1" applyBorder="1" applyAlignment="1">
      <alignment horizontal="center" vertical="center"/>
    </xf>
    <xf numFmtId="0" fontId="9" fillId="2" borderId="82" xfId="0" applyFont="1" applyFill="1" applyBorder="1" applyAlignment="1">
      <alignment horizontal="center" vertical="center"/>
    </xf>
    <xf numFmtId="0" fontId="9" fillId="2" borderId="80" xfId="0" applyFont="1" applyFill="1" applyBorder="1" applyAlignment="1" applyProtection="1">
      <alignment horizontal="left" vertical="center" shrinkToFit="1"/>
      <protection locked="0"/>
    </xf>
    <xf numFmtId="0" fontId="9" fillId="2" borderId="81" xfId="0" applyFont="1" applyFill="1" applyBorder="1" applyAlignment="1" applyProtection="1">
      <alignment horizontal="left" vertical="center" shrinkToFit="1"/>
      <protection locked="0"/>
    </xf>
    <xf numFmtId="176" fontId="27" fillId="10" borderId="0" xfId="0" applyNumberFormat="1" applyFont="1" applyFill="1" applyAlignment="1">
      <alignment horizontal="left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7" fillId="2" borderId="68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43" fillId="2" borderId="0" xfId="0" applyFont="1" applyFill="1" applyAlignment="1" applyProtection="1">
      <alignment horizontal="left" vertical="center" shrinkToFit="1"/>
      <protection locked="0"/>
    </xf>
    <xf numFmtId="0" fontId="43" fillId="2" borderId="11" xfId="0" applyFont="1" applyFill="1" applyBorder="1" applyAlignment="1" applyProtection="1">
      <alignment horizontal="left" vertical="center" shrinkToFit="1"/>
      <protection locked="0"/>
    </xf>
    <xf numFmtId="0" fontId="43" fillId="2" borderId="14" xfId="0" applyFont="1" applyFill="1" applyBorder="1" applyAlignment="1" applyProtection="1">
      <alignment horizontal="left" vertical="center" shrinkToFit="1"/>
      <protection locked="0"/>
    </xf>
    <xf numFmtId="0" fontId="43" fillId="2" borderId="35" xfId="0" applyFont="1" applyFill="1" applyBorder="1" applyAlignment="1" applyProtection="1">
      <alignment horizontal="left" vertical="center" shrinkToFit="1"/>
      <protection locked="0"/>
    </xf>
    <xf numFmtId="0" fontId="9" fillId="2" borderId="83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18" xfId="0" applyFont="1" applyFill="1" applyBorder="1" applyAlignment="1" applyProtection="1">
      <alignment horizontal="left" vertical="center" shrinkToFit="1"/>
      <protection locked="0"/>
    </xf>
    <xf numFmtId="0" fontId="9" fillId="2" borderId="84" xfId="0" applyFont="1" applyFill="1" applyBorder="1" applyAlignment="1" applyProtection="1">
      <alignment horizontal="left" vertical="center" shrinkToFit="1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shrinkToFit="1"/>
    </xf>
    <xf numFmtId="0" fontId="42" fillId="2" borderId="0" xfId="0" applyFont="1" applyFill="1" applyAlignment="1">
      <alignment horizontal="center" vertical="center" shrinkToFit="1"/>
    </xf>
    <xf numFmtId="0" fontId="42" fillId="2" borderId="38" xfId="0" applyFont="1" applyFill="1" applyBorder="1" applyAlignment="1">
      <alignment horizontal="center" vertical="center" shrinkToFit="1"/>
    </xf>
    <xf numFmtId="0" fontId="42" fillId="2" borderId="39" xfId="0" applyFont="1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 justifyLastLine="1"/>
    </xf>
    <xf numFmtId="0" fontId="19" fillId="2" borderId="11" xfId="0" applyFont="1" applyFill="1" applyBorder="1" applyAlignment="1">
      <alignment horizontal="center" vertical="center" justifyLastLine="1"/>
    </xf>
    <xf numFmtId="0" fontId="19" fillId="2" borderId="39" xfId="0" applyFont="1" applyFill="1" applyBorder="1" applyAlignment="1">
      <alignment horizontal="center" vertical="center" justifyLastLine="1"/>
    </xf>
    <xf numFmtId="0" fontId="19" fillId="2" borderId="13" xfId="0" applyFont="1" applyFill="1" applyBorder="1" applyAlignment="1">
      <alignment horizontal="center" vertical="center" justifyLastLine="1"/>
    </xf>
    <xf numFmtId="0" fontId="23" fillId="2" borderId="1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/>
    </xf>
    <xf numFmtId="0" fontId="19" fillId="2" borderId="0" xfId="0" applyFont="1" applyFill="1" applyAlignment="1" applyProtection="1">
      <alignment horizontal="left" vertical="center"/>
      <protection locked="0"/>
    </xf>
    <xf numFmtId="0" fontId="18" fillId="2" borderId="0" xfId="0" applyFont="1" applyFill="1">
      <alignment vertical="center"/>
    </xf>
    <xf numFmtId="0" fontId="18" fillId="2" borderId="11" xfId="0" applyFont="1" applyFill="1" applyBorder="1">
      <alignment vertical="center"/>
    </xf>
    <xf numFmtId="0" fontId="19" fillId="2" borderId="85" xfId="0" applyFont="1" applyFill="1" applyBorder="1" applyAlignment="1" applyProtection="1">
      <alignment horizontal="left" vertical="center" shrinkToFit="1"/>
      <protection locked="0"/>
    </xf>
    <xf numFmtId="0" fontId="19" fillId="2" borderId="86" xfId="0" applyFont="1" applyFill="1" applyBorder="1" applyAlignment="1" applyProtection="1">
      <alignment horizontal="left" vertical="center" shrinkToFit="1"/>
      <protection locked="0"/>
    </xf>
    <xf numFmtId="0" fontId="19" fillId="2" borderId="87" xfId="0" applyFont="1" applyFill="1" applyBorder="1" applyAlignment="1" applyProtection="1">
      <alignment horizontal="left" vertical="center" shrinkToFit="1"/>
      <protection locked="0"/>
    </xf>
    <xf numFmtId="0" fontId="27" fillId="2" borderId="2" xfId="0" applyFont="1" applyFill="1" applyBorder="1" applyAlignment="1">
      <alignment horizontal="center" vertical="center" shrinkToFit="1"/>
    </xf>
    <xf numFmtId="0" fontId="27" fillId="2" borderId="14" xfId="0" applyFont="1" applyFill="1" applyBorder="1" applyAlignment="1">
      <alignment horizontal="center" vertical="center" shrinkToFit="1"/>
    </xf>
    <xf numFmtId="0" fontId="19" fillId="0" borderId="20" xfId="0" applyFont="1" applyBorder="1" applyAlignment="1" applyProtection="1">
      <alignment horizontal="center" vertical="center"/>
      <protection locked="0"/>
    </xf>
    <xf numFmtId="0" fontId="27" fillId="2" borderId="20" xfId="0" applyFont="1" applyFill="1" applyBorder="1" applyAlignment="1">
      <alignment horizontal="center" vertical="center"/>
    </xf>
    <xf numFmtId="0" fontId="27" fillId="2" borderId="92" xfId="0" applyFont="1" applyFill="1" applyBorder="1" applyAlignment="1">
      <alignment horizontal="center" vertical="center"/>
    </xf>
    <xf numFmtId="0" fontId="19" fillId="2" borderId="6" xfId="0" applyFont="1" applyFill="1" applyBorder="1" applyAlignment="1" applyProtection="1">
      <alignment horizontal="distributed" vertical="center" justifyLastLine="1"/>
      <protection locked="0"/>
    </xf>
    <xf numFmtId="0" fontId="19" fillId="2" borderId="0" xfId="0" applyFont="1" applyFill="1" applyAlignment="1" applyProtection="1">
      <alignment horizontal="distributed" vertical="center" justifyLastLine="1"/>
      <protection locked="0"/>
    </xf>
    <xf numFmtId="0" fontId="19" fillId="2" borderId="10" xfId="0" applyFont="1" applyFill="1" applyBorder="1" applyAlignment="1" applyProtection="1">
      <alignment horizontal="distributed" vertical="center" justifyLastLine="1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27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11" xfId="0" applyBorder="1" applyAlignment="1">
      <alignment vertical="center" shrinkToFit="1"/>
    </xf>
    <xf numFmtId="0" fontId="27" fillId="2" borderId="70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7" fillId="2" borderId="1" xfId="0" applyFont="1" applyFill="1" applyBorder="1">
      <alignment vertical="center"/>
    </xf>
    <xf numFmtId="0" fontId="27" fillId="2" borderId="12" xfId="0" applyFont="1" applyFill="1" applyBorder="1">
      <alignment vertical="center"/>
    </xf>
    <xf numFmtId="0" fontId="27" fillId="2" borderId="34" xfId="0" applyFont="1" applyFill="1" applyBorder="1">
      <alignment vertical="center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52" xfId="0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shrinkToFit="1"/>
    </xf>
    <xf numFmtId="0" fontId="27" fillId="2" borderId="12" xfId="0" applyFont="1" applyFill="1" applyBorder="1" applyAlignment="1">
      <alignment horizontal="center" vertical="center" shrinkToFit="1"/>
    </xf>
    <xf numFmtId="0" fontId="27" fillId="2" borderId="85" xfId="0" applyFont="1" applyFill="1" applyBorder="1" applyAlignment="1">
      <alignment horizontal="center" vertical="center" shrinkToFit="1"/>
    </xf>
    <xf numFmtId="0" fontId="27" fillId="2" borderId="86" xfId="0" applyFont="1" applyFill="1" applyBorder="1" applyAlignment="1">
      <alignment horizontal="center" vertical="center" shrinkToFit="1"/>
    </xf>
    <xf numFmtId="0" fontId="19" fillId="0" borderId="25" xfId="0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0" fontId="19" fillId="0" borderId="6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19" fillId="0" borderId="84" xfId="0" applyFont="1" applyBorder="1" applyAlignment="1" applyProtection="1">
      <alignment horizontal="center" vertical="center"/>
      <protection locked="0"/>
    </xf>
    <xf numFmtId="0" fontId="27" fillId="0" borderId="4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57" fillId="0" borderId="31" xfId="0" applyFont="1" applyBorder="1" applyAlignment="1">
      <alignment horizontal="center" vertical="center"/>
    </xf>
    <xf numFmtId="0" fontId="57" fillId="0" borderId="32" xfId="0" applyFont="1" applyBorder="1" applyAlignment="1">
      <alignment horizontal="center" vertical="center"/>
    </xf>
    <xf numFmtId="0" fontId="57" fillId="0" borderId="33" xfId="0" applyFont="1" applyBorder="1" applyAlignment="1">
      <alignment horizontal="center" vertical="center"/>
    </xf>
    <xf numFmtId="0" fontId="27" fillId="2" borderId="37" xfId="0" applyFont="1" applyFill="1" applyBorder="1" applyAlignment="1">
      <alignment horizontal="center" vertical="center"/>
    </xf>
    <xf numFmtId="0" fontId="27" fillId="2" borderId="38" xfId="0" applyFont="1" applyFill="1" applyBorder="1" applyAlignment="1">
      <alignment horizontal="center" vertical="center"/>
    </xf>
    <xf numFmtId="0" fontId="27" fillId="2" borderId="46" xfId="0" applyFont="1" applyFill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7" fillId="0" borderId="47" xfId="0" applyFont="1" applyBorder="1" applyAlignment="1" applyProtection="1">
      <alignment horizontal="center" vertical="center"/>
      <protection locked="0"/>
    </xf>
    <xf numFmtId="0" fontId="17" fillId="0" borderId="39" xfId="0" applyFont="1" applyBorder="1" applyAlignment="1" applyProtection="1">
      <alignment horizontal="center" vertical="center"/>
      <protection locked="0"/>
    </xf>
    <xf numFmtId="0" fontId="27" fillId="2" borderId="47" xfId="0" applyFont="1" applyFill="1" applyBorder="1" applyAlignment="1">
      <alignment horizontal="center" vertical="center"/>
    </xf>
    <xf numFmtId="0" fontId="21" fillId="2" borderId="91" xfId="0" applyFont="1" applyFill="1" applyBorder="1" applyAlignment="1">
      <alignment horizontal="center" vertical="center" shrinkToFit="1"/>
    </xf>
    <xf numFmtId="0" fontId="21" fillId="2" borderId="86" xfId="0" applyFont="1" applyFill="1" applyBorder="1" applyAlignment="1">
      <alignment horizontal="center" vertical="center" shrinkToFit="1"/>
    </xf>
    <xf numFmtId="0" fontId="21" fillId="2" borderId="87" xfId="0" applyFont="1" applyFill="1" applyBorder="1" applyAlignment="1">
      <alignment horizontal="center" vertical="center" shrinkToFit="1"/>
    </xf>
    <xf numFmtId="0" fontId="41" fillId="0" borderId="37" xfId="0" applyFont="1" applyBorder="1" applyAlignment="1">
      <alignment horizontal="center" vertical="center"/>
    </xf>
    <xf numFmtId="0" fontId="45" fillId="0" borderId="0" xfId="0" applyFont="1">
      <alignment vertical="center"/>
    </xf>
    <xf numFmtId="0" fontId="45" fillId="0" borderId="38" xfId="0" applyFont="1" applyBorder="1">
      <alignment vertical="center"/>
    </xf>
    <xf numFmtId="0" fontId="45" fillId="0" borderId="39" xfId="0" applyFont="1" applyBorder="1">
      <alignment vertical="center"/>
    </xf>
    <xf numFmtId="0" fontId="10" fillId="2" borderId="0" xfId="0" applyFont="1" applyFill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39" xfId="0" applyFont="1" applyFill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11" fillId="2" borderId="37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27" fillId="2" borderId="39" xfId="0" applyFont="1" applyFill="1" applyBorder="1" applyAlignment="1">
      <alignment horizontal="center" shrinkToFit="1"/>
    </xf>
    <xf numFmtId="0" fontId="27" fillId="2" borderId="13" xfId="0" applyFont="1" applyFill="1" applyBorder="1" applyAlignment="1">
      <alignment horizontal="center" shrinkToFit="1"/>
    </xf>
    <xf numFmtId="0" fontId="27" fillId="2" borderId="39" xfId="0" applyFont="1" applyFill="1" applyBorder="1" applyAlignment="1">
      <alignment horizontal="center" vertical="center" shrinkToFit="1"/>
    </xf>
    <xf numFmtId="0" fontId="27" fillId="2" borderId="13" xfId="0" applyFont="1" applyFill="1" applyBorder="1" applyAlignment="1">
      <alignment horizontal="center" vertical="center" shrinkToFit="1"/>
    </xf>
    <xf numFmtId="0" fontId="27" fillId="2" borderId="40" xfId="0" applyFont="1" applyFill="1" applyBorder="1" applyAlignment="1">
      <alignment horizontal="center" vertical="center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2" borderId="40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38" xfId="0" applyFont="1" applyBorder="1" applyAlignment="1" applyProtection="1">
      <alignment horizontal="center" vertical="center"/>
      <protection locked="0"/>
    </xf>
    <xf numFmtId="0" fontId="30" fillId="13" borderId="49" xfId="0" applyFont="1" applyFill="1" applyBorder="1" applyAlignment="1">
      <alignment vertical="center" textRotation="255" shrinkToFit="1"/>
    </xf>
    <xf numFmtId="0" fontId="30" fillId="13" borderId="51" xfId="0" applyFont="1" applyFill="1" applyBorder="1" applyAlignment="1">
      <alignment vertical="center" textRotation="255" shrinkToFit="1"/>
    </xf>
    <xf numFmtId="0" fontId="30" fillId="13" borderId="37" xfId="0" applyFont="1" applyFill="1" applyBorder="1" applyAlignment="1">
      <alignment vertical="center" textRotation="255" shrinkToFit="1"/>
    </xf>
    <xf numFmtId="0" fontId="30" fillId="13" borderId="10" xfId="0" applyFont="1" applyFill="1" applyBorder="1" applyAlignment="1">
      <alignment vertical="center" textRotation="255" shrinkToFit="1"/>
    </xf>
    <xf numFmtId="0" fontId="30" fillId="13" borderId="0" xfId="0" applyFont="1" applyFill="1" applyAlignment="1">
      <alignment vertical="center" textRotation="255" shrinkToFit="1"/>
    </xf>
    <xf numFmtId="0" fontId="30" fillId="13" borderId="68" xfId="0" applyFont="1" applyFill="1" applyBorder="1" applyAlignment="1">
      <alignment vertical="center" textRotation="255" shrinkToFit="1"/>
    </xf>
    <xf numFmtId="0" fontId="30" fillId="13" borderId="14" xfId="0" applyFont="1" applyFill="1" applyBorder="1" applyAlignment="1">
      <alignment vertical="center" textRotation="255" shrinkToFit="1"/>
    </xf>
    <xf numFmtId="0" fontId="49" fillId="0" borderId="44" xfId="0" applyFont="1" applyBorder="1" applyAlignment="1">
      <alignment horizontal="center" vertical="center"/>
    </xf>
    <xf numFmtId="0" fontId="49" fillId="0" borderId="36" xfId="0" applyFont="1" applyBorder="1" applyAlignment="1">
      <alignment horizontal="center" vertical="center"/>
    </xf>
    <xf numFmtId="0" fontId="49" fillId="0" borderId="45" xfId="0" applyFont="1" applyBorder="1" applyAlignment="1">
      <alignment horizontal="center" vertical="center"/>
    </xf>
    <xf numFmtId="0" fontId="49" fillId="0" borderId="71" xfId="0" applyFont="1" applyBorder="1" applyAlignment="1">
      <alignment horizontal="center" vertical="center" wrapText="1"/>
    </xf>
    <xf numFmtId="0" fontId="49" fillId="0" borderId="50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13" fillId="2" borderId="91" xfId="0" applyFont="1" applyFill="1" applyBorder="1" applyAlignment="1">
      <alignment horizontal="center" vertical="center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8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shrinkToFit="1"/>
    </xf>
    <xf numFmtId="0" fontId="49" fillId="0" borderId="12" xfId="0" applyFont="1" applyBorder="1" applyAlignment="1">
      <alignment horizontal="center" vertical="center" shrinkToFit="1"/>
    </xf>
    <xf numFmtId="0" fontId="49" fillId="0" borderId="21" xfId="0" applyFont="1" applyBorder="1" applyAlignment="1">
      <alignment horizontal="center" vertical="center" shrinkToFit="1"/>
    </xf>
    <xf numFmtId="0" fontId="49" fillId="0" borderId="42" xfId="0" applyFont="1" applyBorder="1" applyAlignment="1">
      <alignment horizontal="center" vertical="center"/>
    </xf>
    <xf numFmtId="0" fontId="49" fillId="0" borderId="43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13" borderId="41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49" fillId="0" borderId="41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30" fillId="0" borderId="77" xfId="0" applyFont="1" applyBorder="1" applyAlignment="1">
      <alignment horizontal="center" vertical="center"/>
    </xf>
    <xf numFmtId="0" fontId="30" fillId="0" borderId="78" xfId="0" applyFont="1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0" fillId="8" borderId="0" xfId="0" applyFont="1" applyFill="1">
      <alignment vertical="center"/>
    </xf>
    <xf numFmtId="0" fontId="49" fillId="0" borderId="14" xfId="0" applyFont="1" applyBorder="1" applyAlignment="1">
      <alignment horizontal="center" vertical="center" shrinkToFit="1"/>
    </xf>
    <xf numFmtId="0" fontId="49" fillId="0" borderId="7" xfId="0" applyFont="1" applyBorder="1" applyAlignment="1">
      <alignment horizontal="center" vertical="center" shrinkToFit="1"/>
    </xf>
    <xf numFmtId="0" fontId="51" fillId="0" borderId="41" xfId="0" applyFont="1" applyBorder="1" applyAlignment="1">
      <alignment horizontal="left" vertical="center" shrinkToFit="1"/>
    </xf>
    <xf numFmtId="0" fontId="51" fillId="0" borderId="69" xfId="0" applyFont="1" applyBorder="1" applyAlignment="1">
      <alignment horizontal="left" vertical="center" shrinkToFit="1"/>
    </xf>
    <xf numFmtId="0" fontId="49" fillId="0" borderId="48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/>
    </xf>
    <xf numFmtId="0" fontId="49" fillId="0" borderId="10" xfId="0" applyFont="1" applyBorder="1" applyAlignment="1">
      <alignment horizontal="left" vertical="center"/>
    </xf>
    <xf numFmtId="0" fontId="44" fillId="0" borderId="88" xfId="0" applyFont="1" applyBorder="1" applyAlignment="1">
      <alignment horizontal="center" vertical="center"/>
    </xf>
    <xf numFmtId="0" fontId="44" fillId="0" borderId="80" xfId="0" applyFont="1" applyBorder="1" applyAlignment="1">
      <alignment horizontal="center" vertical="center"/>
    </xf>
    <xf numFmtId="0" fontId="44" fillId="0" borderId="82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48" fillId="2" borderId="27" xfId="0" applyFont="1" applyFill="1" applyBorder="1" applyAlignment="1">
      <alignment horizontal="right" vertical="center"/>
    </xf>
    <xf numFmtId="0" fontId="48" fillId="2" borderId="22" xfId="0" applyFont="1" applyFill="1" applyBorder="1" applyAlignment="1">
      <alignment horizontal="right" vertical="center"/>
    </xf>
    <xf numFmtId="0" fontId="51" fillId="2" borderId="22" xfId="0" applyFont="1" applyFill="1" applyBorder="1" applyAlignment="1">
      <alignment horizontal="left" vertical="center" shrinkToFit="1"/>
    </xf>
    <xf numFmtId="0" fontId="51" fillId="2" borderId="66" xfId="0" applyFont="1" applyFill="1" applyBorder="1" applyAlignment="1">
      <alignment horizontal="left" vertical="center" shrinkToFit="1"/>
    </xf>
    <xf numFmtId="0" fontId="44" fillId="0" borderId="39" xfId="0" applyFont="1" applyBorder="1" applyAlignment="1">
      <alignment horizontal="center" vertical="center"/>
    </xf>
    <xf numFmtId="0" fontId="13" fillId="2" borderId="38" xfId="0" applyFont="1" applyFill="1" applyBorder="1" applyAlignment="1">
      <alignment horizontal="right" vertical="center"/>
    </xf>
    <xf numFmtId="0" fontId="13" fillId="2" borderId="39" xfId="0" applyFont="1" applyFill="1" applyBorder="1" applyAlignment="1">
      <alignment horizontal="right" vertical="center"/>
    </xf>
    <xf numFmtId="0" fontId="22" fillId="2" borderId="39" xfId="0" applyFont="1" applyFill="1" applyBorder="1" applyAlignment="1">
      <alignment horizontal="left" vertical="center" shrinkToFit="1"/>
    </xf>
    <xf numFmtId="0" fontId="22" fillId="2" borderId="13" xfId="0" applyFont="1" applyFill="1" applyBorder="1" applyAlignment="1">
      <alignment horizontal="left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49" fillId="0" borderId="75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0" borderId="72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/>
    </xf>
    <xf numFmtId="0" fontId="44" fillId="0" borderId="50" xfId="0" applyFont="1" applyBorder="1" applyAlignment="1">
      <alignment horizontal="center" vertical="center"/>
    </xf>
    <xf numFmtId="0" fontId="44" fillId="0" borderId="51" xfId="0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0" fontId="21" fillId="6" borderId="79" xfId="0" applyFont="1" applyFill="1" applyBorder="1" applyAlignment="1">
      <alignment horizontal="center" vertical="center" shrinkToFit="1"/>
    </xf>
    <xf numFmtId="0" fontId="21" fillId="6" borderId="80" xfId="0" applyFont="1" applyFill="1" applyBorder="1" applyAlignment="1">
      <alignment horizontal="center" vertical="center" shrinkToFit="1"/>
    </xf>
    <xf numFmtId="0" fontId="21" fillId="6" borderId="81" xfId="0" applyFont="1" applyFill="1" applyBorder="1" applyAlignment="1">
      <alignment horizontal="center" vertical="center" shrinkToFit="1"/>
    </xf>
    <xf numFmtId="0" fontId="13" fillId="0" borderId="47" xfId="0" applyFont="1" applyBorder="1" applyAlignment="1" applyProtection="1">
      <alignment horizontal="right" vertical="center"/>
      <protection locked="0"/>
    </xf>
    <xf numFmtId="0" fontId="13" fillId="0" borderId="39" xfId="0" applyFont="1" applyBorder="1" applyAlignment="1" applyProtection="1">
      <alignment horizontal="right" vertical="center"/>
      <protection locked="0"/>
    </xf>
    <xf numFmtId="176" fontId="58" fillId="10" borderId="0" xfId="0" applyNumberFormat="1" applyFont="1" applyFill="1" applyAlignment="1">
      <alignment vertical="top" wrapText="1"/>
    </xf>
    <xf numFmtId="0" fontId="17" fillId="2" borderId="0" xfId="0" applyFont="1" applyFill="1" applyAlignment="1" applyProtection="1">
      <alignment horizontal="left" vertical="center" shrinkToFit="1"/>
      <protection locked="0"/>
    </xf>
    <xf numFmtId="0" fontId="17" fillId="2" borderId="0" xfId="0" applyFont="1" applyFill="1" applyAlignment="1" applyProtection="1">
      <alignment horizontal="distributed" vertical="center" justifyLastLine="1"/>
      <protection locked="0"/>
    </xf>
    <xf numFmtId="0" fontId="9" fillId="2" borderId="0" xfId="0" applyFont="1" applyFill="1" applyAlignment="1">
      <alignment horizontal="left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47" xfId="0" applyFont="1" applyFill="1" applyBorder="1" applyAlignment="1" applyProtection="1">
      <alignment horizontal="center" vertical="center" wrapText="1"/>
      <protection locked="0"/>
    </xf>
    <xf numFmtId="0" fontId="10" fillId="2" borderId="39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 applyAlignment="1">
      <alignment horizontal="left" vertical="top"/>
    </xf>
    <xf numFmtId="0" fontId="27" fillId="2" borderId="0" xfId="0" applyFont="1" applyFill="1" applyAlignment="1">
      <alignment horizontal="justify" vertical="center"/>
    </xf>
    <xf numFmtId="0" fontId="27" fillId="2" borderId="11" xfId="0" applyFont="1" applyFill="1" applyBorder="1" applyAlignment="1">
      <alignment horizontal="justify" vertical="center"/>
    </xf>
    <xf numFmtId="176" fontId="10" fillId="2" borderId="0" xfId="0" applyNumberFormat="1" applyFont="1" applyFill="1" applyAlignment="1" applyProtection="1">
      <alignment horizontal="distributed" vertical="center" justifyLastLine="1"/>
      <protection locked="0"/>
    </xf>
    <xf numFmtId="0" fontId="27" fillId="2" borderId="0" xfId="0" applyFont="1" applyFill="1">
      <alignment vertical="center"/>
    </xf>
    <xf numFmtId="0" fontId="50" fillId="6" borderId="5" xfId="0" applyFont="1" applyFill="1" applyBorder="1" applyAlignment="1">
      <alignment horizontal="center" vertical="center" shrinkToFit="1"/>
    </xf>
    <xf numFmtId="0" fontId="50" fillId="6" borderId="76" xfId="0" applyFont="1" applyFill="1" applyBorder="1" applyAlignment="1">
      <alignment horizontal="center" vertical="center" shrinkToFit="1"/>
    </xf>
    <xf numFmtId="0" fontId="27" fillId="8" borderId="0" xfId="0" applyFont="1" applyFill="1" applyAlignment="1">
      <alignment horizontal="left" vertical="center" wrapText="1"/>
    </xf>
    <xf numFmtId="0" fontId="30" fillId="0" borderId="74" xfId="0" applyFont="1" applyBorder="1" applyAlignment="1">
      <alignment horizontal="center" vertical="center"/>
    </xf>
    <xf numFmtId="0" fontId="48" fillId="2" borderId="9" xfId="0" applyFont="1" applyFill="1" applyBorder="1" applyAlignment="1">
      <alignment horizontal="right" vertical="center"/>
    </xf>
    <xf numFmtId="0" fontId="48" fillId="2" borderId="25" xfId="0" applyFont="1" applyFill="1" applyBorder="1" applyAlignment="1">
      <alignment horizontal="right" vertical="center"/>
    </xf>
    <xf numFmtId="0" fontId="51" fillId="2" borderId="24" xfId="0" applyFont="1" applyFill="1" applyBorder="1" applyAlignment="1">
      <alignment horizontal="left" vertical="center" shrinkToFit="1"/>
    </xf>
    <xf numFmtId="0" fontId="51" fillId="2" borderId="73" xfId="0" applyFont="1" applyFill="1" applyBorder="1" applyAlignment="1">
      <alignment horizontal="left" vertical="center" shrinkToFit="1"/>
    </xf>
    <xf numFmtId="0" fontId="46" fillId="5" borderId="0" xfId="0" applyFont="1" applyFill="1" applyAlignment="1">
      <alignment horizontal="left" vertical="center" wrapText="1"/>
    </xf>
    <xf numFmtId="0" fontId="0" fillId="10" borderId="0" xfId="0" applyFill="1" applyAlignment="1">
      <alignment horizontal="left" vertical="center"/>
    </xf>
    <xf numFmtId="0" fontId="14" fillId="10" borderId="0" xfId="0" applyFont="1" applyFill="1" applyAlignment="1">
      <alignment horizontal="left" vertical="center" wrapText="1"/>
    </xf>
    <xf numFmtId="0" fontId="10" fillId="12" borderId="0" xfId="0" applyFont="1" applyFill="1" applyAlignment="1">
      <alignment horizontal="left" vertical="center" wrapText="1"/>
    </xf>
    <xf numFmtId="176" fontId="46" fillId="10" borderId="0" xfId="0" applyNumberFormat="1" applyFont="1" applyFill="1" applyAlignment="1">
      <alignment horizontal="left" vertical="center" wrapText="1"/>
    </xf>
    <xf numFmtId="0" fontId="60" fillId="10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justify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5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2" borderId="53" xfId="0" applyFont="1" applyFill="1" applyBorder="1" applyAlignment="1">
      <alignment horizontal="left" vertical="center" wrapText="1"/>
    </xf>
    <xf numFmtId="0" fontId="25" fillId="2" borderId="54" xfId="0" applyFont="1" applyFill="1" applyBorder="1" applyAlignment="1">
      <alignment horizontal="left" vertical="center" wrapText="1"/>
    </xf>
    <xf numFmtId="0" fontId="25" fillId="2" borderId="5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14" xfId="0" applyFont="1" applyFill="1" applyBorder="1" applyAlignment="1">
      <alignment horizontal="left" vertical="center" wrapText="1"/>
    </xf>
    <xf numFmtId="0" fontId="25" fillId="2" borderId="7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justify" vertical="center" wrapText="1"/>
    </xf>
    <xf numFmtId="0" fontId="5" fillId="2" borderId="18" xfId="0" applyFont="1" applyFill="1" applyBorder="1" applyAlignment="1">
      <alignment horizontal="justify" vertical="center" wrapText="1"/>
    </xf>
    <xf numFmtId="0" fontId="5" fillId="2" borderId="52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justify" vertical="center" wrapText="1"/>
    </xf>
    <xf numFmtId="0" fontId="24" fillId="2" borderId="0" xfId="0" applyFont="1" applyFill="1" applyAlignment="1">
      <alignment horizontal="justify" vertical="center" wrapText="1"/>
    </xf>
    <xf numFmtId="0" fontId="24" fillId="2" borderId="10" xfId="0" applyFont="1" applyFill="1" applyBorder="1" applyAlignment="1">
      <alignment horizontal="justify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shrinkToFit="1"/>
    </xf>
    <xf numFmtId="0" fontId="26" fillId="2" borderId="12" xfId="0" applyFont="1" applyFill="1" applyBorder="1" applyAlignment="1">
      <alignment horizontal="center" vertical="center" shrinkToFit="1"/>
    </xf>
    <xf numFmtId="0" fontId="26" fillId="2" borderId="21" xfId="0" applyFont="1" applyFill="1" applyBorder="1" applyAlignment="1">
      <alignment horizontal="center" vertical="center" shrinkToFit="1"/>
    </xf>
    <xf numFmtId="0" fontId="26" fillId="2" borderId="2" xfId="0" applyFont="1" applyFill="1" applyBorder="1" applyAlignment="1">
      <alignment horizontal="center" vertical="center" shrinkToFit="1"/>
    </xf>
    <xf numFmtId="0" fontId="26" fillId="2" borderId="14" xfId="0" applyFont="1" applyFill="1" applyBorder="1" applyAlignment="1">
      <alignment horizontal="center" vertical="center" shrinkToFit="1"/>
    </xf>
    <xf numFmtId="0" fontId="26" fillId="2" borderId="7" xfId="0" applyFont="1" applyFill="1" applyBorder="1" applyAlignment="1">
      <alignment horizontal="center" vertical="center" shrinkToFit="1"/>
    </xf>
    <xf numFmtId="0" fontId="25" fillId="2" borderId="53" xfId="0" applyFont="1" applyFill="1" applyBorder="1" applyAlignment="1">
      <alignment horizontal="center" vertical="center" wrapText="1"/>
    </xf>
    <xf numFmtId="0" fontId="25" fillId="2" borderId="54" xfId="0" applyFont="1" applyFill="1" applyBorder="1" applyAlignment="1">
      <alignment horizontal="center" vertical="center" wrapText="1"/>
    </xf>
    <xf numFmtId="0" fontId="25" fillId="2" borderId="55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21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0" fontId="55" fillId="2" borderId="0" xfId="0" applyFont="1" applyFill="1" applyAlignment="1">
      <alignment horizontal="center" vertical="center" wrapText="1"/>
    </xf>
    <xf numFmtId="0" fontId="37" fillId="2" borderId="0" xfId="0" applyFont="1" applyFill="1" applyAlignment="1">
      <alignment horizontal="center" vertical="center" wrapText="1"/>
    </xf>
    <xf numFmtId="0" fontId="38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2" borderId="94" xfId="0" applyFont="1" applyFill="1" applyBorder="1" applyAlignment="1">
      <alignment horizontal="center" vertical="center" wrapText="1"/>
    </xf>
    <xf numFmtId="0" fontId="2" fillId="2" borderId="93" xfId="0" applyFont="1" applyFill="1" applyBorder="1" applyAlignment="1">
      <alignment horizontal="center" vertical="center" wrapText="1"/>
    </xf>
    <xf numFmtId="177" fontId="24" fillId="2" borderId="2" xfId="0" applyNumberFormat="1" applyFont="1" applyFill="1" applyBorder="1" applyAlignment="1" applyProtection="1">
      <alignment vertical="center" wrapText="1"/>
      <protection locked="0"/>
    </xf>
    <xf numFmtId="177" fontId="24" fillId="2" borderId="14" xfId="0" applyNumberFormat="1" applyFont="1" applyFill="1" applyBorder="1" applyAlignment="1" applyProtection="1">
      <alignment vertical="center" wrapText="1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  <xf numFmtId="0" fontId="24" fillId="2" borderId="14" xfId="0" applyFont="1" applyFill="1" applyBorder="1" applyAlignment="1" applyProtection="1">
      <alignment horizontal="center" vertical="center" wrapText="1"/>
      <protection locked="0"/>
    </xf>
    <xf numFmtId="0" fontId="24" fillId="2" borderId="56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255" wrapText="1"/>
    </xf>
    <xf numFmtId="0" fontId="5" fillId="2" borderId="21" xfId="0" applyFont="1" applyFill="1" applyBorder="1" applyAlignment="1">
      <alignment horizontal="center" vertical="center" textRotation="255" wrapText="1"/>
    </xf>
    <xf numFmtId="0" fontId="5" fillId="2" borderId="6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0" fontId="24" fillId="2" borderId="3" xfId="0" applyFont="1" applyFill="1" applyBorder="1" applyAlignment="1" applyProtection="1">
      <alignment horizontal="center" vertical="center" shrinkToFit="1"/>
      <protection locked="0"/>
    </xf>
    <xf numFmtId="0" fontId="24" fillId="2" borderId="5" xfId="0" applyFont="1" applyFill="1" applyBorder="1" applyAlignment="1" applyProtection="1">
      <alignment horizontal="center" vertical="center" shrinkToFit="1"/>
      <protection locked="0"/>
    </xf>
    <xf numFmtId="0" fontId="24" fillId="2" borderId="3" xfId="0" applyFont="1" applyFill="1" applyBorder="1" applyAlignment="1" applyProtection="1">
      <alignment horizontal="center" vertical="center" textRotation="255"/>
      <protection locked="0"/>
    </xf>
    <xf numFmtId="0" fontId="24" fillId="2" borderId="5" xfId="0" applyFont="1" applyFill="1" applyBorder="1" applyAlignment="1" applyProtection="1">
      <alignment horizontal="center" vertical="center" textRotation="255"/>
      <protection locked="0"/>
    </xf>
    <xf numFmtId="0" fontId="2" fillId="2" borderId="3" xfId="0" applyFont="1" applyFill="1" applyBorder="1" applyAlignment="1">
      <alignment horizontal="center" vertical="center" textRotation="255" wrapText="1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 textRotation="255" wrapText="1"/>
    </xf>
    <xf numFmtId="0" fontId="2" fillId="2" borderId="21" xfId="0" applyFont="1" applyFill="1" applyBorder="1" applyAlignment="1">
      <alignment horizontal="center" vertical="center" textRotation="255" wrapText="1"/>
    </xf>
    <xf numFmtId="0" fontId="2" fillId="2" borderId="2" xfId="0" applyFont="1" applyFill="1" applyBorder="1" applyAlignment="1">
      <alignment horizontal="center" vertical="center" textRotation="255" wrapText="1"/>
    </xf>
    <xf numFmtId="0" fontId="2" fillId="2" borderId="7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24" fillId="2" borderId="9" xfId="0" applyFont="1" applyFill="1" applyBorder="1" applyAlignment="1" applyProtection="1">
      <alignment horizontal="center" vertical="center" textRotation="255"/>
      <protection locked="0"/>
    </xf>
    <xf numFmtId="0" fontId="24" fillId="2" borderId="1" xfId="0" applyFont="1" applyFill="1" applyBorder="1" applyAlignment="1" applyProtection="1">
      <alignment horizontal="center" vertical="center" textRotation="255"/>
      <protection locked="0"/>
    </xf>
    <xf numFmtId="0" fontId="24" fillId="2" borderId="21" xfId="0" applyFont="1" applyFill="1" applyBorder="1" applyAlignment="1" applyProtection="1">
      <alignment horizontal="center" vertical="center" textRotation="255"/>
      <protection locked="0"/>
    </xf>
    <xf numFmtId="0" fontId="24" fillId="2" borderId="2" xfId="0" applyFont="1" applyFill="1" applyBorder="1" applyAlignment="1" applyProtection="1">
      <alignment horizontal="center" vertical="center" textRotation="255"/>
      <protection locked="0"/>
    </xf>
    <xf numFmtId="0" fontId="24" fillId="2" borderId="7" xfId="0" applyFont="1" applyFill="1" applyBorder="1" applyAlignment="1" applyProtection="1">
      <alignment horizontal="center" vertical="center" textRotation="255"/>
      <protection locked="0"/>
    </xf>
    <xf numFmtId="0" fontId="24" fillId="2" borderId="58" xfId="0" applyFont="1" applyFill="1" applyBorder="1" applyAlignment="1">
      <alignment horizontal="center" vertical="center" textRotation="255"/>
    </xf>
    <xf numFmtId="0" fontId="24" fillId="2" borderId="59" xfId="0" applyFont="1" applyFill="1" applyBorder="1" applyAlignment="1">
      <alignment horizontal="center" vertical="center" textRotation="255"/>
    </xf>
    <xf numFmtId="0" fontId="24" fillId="2" borderId="60" xfId="0" applyFont="1" applyFill="1" applyBorder="1" applyAlignment="1">
      <alignment horizontal="center" vertical="center" textRotation="255"/>
    </xf>
    <xf numFmtId="0" fontId="24" fillId="2" borderId="61" xfId="0" applyFont="1" applyFill="1" applyBorder="1" applyAlignment="1">
      <alignment horizontal="center" vertical="center" textRotation="255"/>
    </xf>
    <xf numFmtId="0" fontId="24" fillId="2" borderId="62" xfId="0" applyFont="1" applyFill="1" applyBorder="1" applyAlignment="1">
      <alignment horizontal="center" vertical="center" textRotation="255"/>
    </xf>
    <xf numFmtId="0" fontId="24" fillId="2" borderId="63" xfId="0" applyFont="1" applyFill="1" applyBorder="1" applyAlignment="1">
      <alignment horizontal="center" vertical="center" textRotation="255"/>
    </xf>
    <xf numFmtId="0" fontId="35" fillId="2" borderId="19" xfId="0" applyFont="1" applyFill="1" applyBorder="1" applyAlignment="1" applyProtection="1">
      <alignment horizontal="center" vertical="center" wrapText="1"/>
      <protection locked="0"/>
    </xf>
    <xf numFmtId="0" fontId="35" fillId="2" borderId="20" xfId="0" applyFont="1" applyFill="1" applyBorder="1" applyAlignment="1" applyProtection="1">
      <alignment horizontal="center" vertical="center" wrapText="1"/>
      <protection locked="0"/>
    </xf>
    <xf numFmtId="0" fontId="35" fillId="2" borderId="6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4" fillId="2" borderId="17" xfId="0" applyFont="1" applyFill="1" applyBorder="1" applyAlignment="1" applyProtection="1">
      <alignment horizontal="center" vertical="center" wrapText="1"/>
      <protection locked="0"/>
    </xf>
    <xf numFmtId="0" fontId="34" fillId="2" borderId="18" xfId="0" applyFont="1" applyFill="1" applyBorder="1" applyAlignment="1" applyProtection="1">
      <alignment horizontal="center" vertical="center" wrapText="1"/>
      <protection locked="0"/>
    </xf>
    <xf numFmtId="0" fontId="34" fillId="2" borderId="52" xfId="0" applyFont="1" applyFill="1" applyBorder="1" applyAlignment="1" applyProtection="1">
      <alignment horizontal="center" vertical="center" wrapText="1"/>
      <protection locked="0"/>
    </xf>
    <xf numFmtId="0" fontId="24" fillId="2" borderId="4" xfId="0" applyFont="1" applyFill="1" applyBorder="1" applyAlignment="1" applyProtection="1">
      <alignment horizontal="center" vertical="center" textRotation="255"/>
      <protection locked="0"/>
    </xf>
    <xf numFmtId="0" fontId="66" fillId="2" borderId="17" xfId="0" applyFont="1" applyFill="1" applyBorder="1" applyAlignment="1" applyProtection="1">
      <alignment horizontal="center" vertical="center" wrapText="1"/>
      <protection locked="0"/>
    </xf>
    <xf numFmtId="0" fontId="66" fillId="2" borderId="18" xfId="0" applyFont="1" applyFill="1" applyBorder="1" applyAlignment="1" applyProtection="1">
      <alignment horizontal="center" vertical="center" wrapText="1"/>
      <protection locked="0"/>
    </xf>
    <xf numFmtId="0" fontId="66" fillId="2" borderId="52" xfId="0" applyFont="1" applyFill="1" applyBorder="1" applyAlignment="1" applyProtection="1">
      <alignment horizontal="center" vertical="center" wrapText="1"/>
      <protection locked="0"/>
    </xf>
    <xf numFmtId="0" fontId="65" fillId="2" borderId="3" xfId="0" applyFont="1" applyFill="1" applyBorder="1" applyAlignment="1" applyProtection="1">
      <alignment horizontal="center" vertical="center" textRotation="255"/>
      <protection locked="0"/>
    </xf>
    <xf numFmtId="0" fontId="65" fillId="2" borderId="5" xfId="0" applyFont="1" applyFill="1" applyBorder="1" applyAlignment="1" applyProtection="1">
      <alignment horizontal="center" vertical="center" textRotation="255"/>
      <protection locked="0"/>
    </xf>
    <xf numFmtId="0" fontId="5" fillId="2" borderId="25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justify" vertical="center" wrapText="1"/>
    </xf>
    <xf numFmtId="0" fontId="59" fillId="2" borderId="1" xfId="0" applyFont="1" applyFill="1" applyBorder="1" applyAlignment="1">
      <alignment horizontal="center" vertical="center" textRotation="255" wrapText="1"/>
    </xf>
    <xf numFmtId="0" fontId="59" fillId="2" borderId="21" xfId="0" applyFont="1" applyFill="1" applyBorder="1" applyAlignment="1">
      <alignment horizontal="center" vertical="center" textRotation="255" wrapText="1"/>
    </xf>
    <xf numFmtId="0" fontId="59" fillId="2" borderId="6" xfId="0" applyFont="1" applyFill="1" applyBorder="1" applyAlignment="1">
      <alignment horizontal="center" vertical="center" textRotation="255" wrapText="1"/>
    </xf>
    <xf numFmtId="0" fontId="59" fillId="2" borderId="10" xfId="0" applyFont="1" applyFill="1" applyBorder="1" applyAlignment="1">
      <alignment horizontal="center" vertical="center" textRotation="255" wrapText="1"/>
    </xf>
    <xf numFmtId="0" fontId="59" fillId="2" borderId="2" xfId="0" applyFont="1" applyFill="1" applyBorder="1" applyAlignment="1">
      <alignment horizontal="center" vertical="center" textRotation="255" wrapText="1"/>
    </xf>
    <xf numFmtId="0" fontId="59" fillId="2" borderId="7" xfId="0" applyFont="1" applyFill="1" applyBorder="1" applyAlignment="1">
      <alignment horizontal="center" vertical="center" textRotation="255" wrapText="1"/>
    </xf>
    <xf numFmtId="0" fontId="26" fillId="2" borderId="3" xfId="0" applyFont="1" applyFill="1" applyBorder="1" applyAlignment="1" applyProtection="1">
      <alignment horizontal="center" vertical="center" wrapText="1" shrinkToFit="1"/>
      <protection locked="0"/>
    </xf>
    <xf numFmtId="0" fontId="26" fillId="2" borderId="5" xfId="0" applyFont="1" applyFill="1" applyBorder="1" applyAlignment="1" applyProtection="1">
      <alignment horizontal="center" vertical="center" wrapText="1" shrinkToFit="1"/>
      <protection locked="0"/>
    </xf>
    <xf numFmtId="0" fontId="65" fillId="2" borderId="1" xfId="0" applyFont="1" applyFill="1" applyBorder="1" applyAlignment="1" applyProtection="1">
      <alignment horizontal="center" vertical="center" textRotation="255"/>
      <protection locked="0"/>
    </xf>
    <xf numFmtId="0" fontId="65" fillId="2" borderId="21" xfId="0" applyFont="1" applyFill="1" applyBorder="1" applyAlignment="1" applyProtection="1">
      <alignment horizontal="center" vertical="center" textRotation="255"/>
      <protection locked="0"/>
    </xf>
    <xf numFmtId="0" fontId="65" fillId="2" borderId="2" xfId="0" applyFont="1" applyFill="1" applyBorder="1" applyAlignment="1" applyProtection="1">
      <alignment horizontal="center" vertical="center" textRotation="255"/>
      <protection locked="0"/>
    </xf>
    <xf numFmtId="0" fontId="65" fillId="2" borderId="7" xfId="0" applyFont="1" applyFill="1" applyBorder="1" applyAlignment="1" applyProtection="1">
      <alignment horizontal="center" vertical="center" textRotation="255"/>
      <protection locked="0"/>
    </xf>
    <xf numFmtId="0" fontId="65" fillId="2" borderId="4" xfId="0" applyFont="1" applyFill="1" applyBorder="1" applyAlignment="1" applyProtection="1">
      <alignment horizontal="center" vertical="center" textRotation="255"/>
      <protection locked="0"/>
    </xf>
    <xf numFmtId="0" fontId="65" fillId="2" borderId="3" xfId="0" applyFont="1" applyFill="1" applyBorder="1" applyAlignment="1" applyProtection="1">
      <alignment horizontal="center" vertical="center" shrinkToFit="1"/>
      <protection locked="0"/>
    </xf>
    <xf numFmtId="0" fontId="65" fillId="2" borderId="5" xfId="0" applyFont="1" applyFill="1" applyBorder="1" applyAlignment="1" applyProtection="1">
      <alignment horizontal="center" vertical="center" shrinkToFit="1"/>
      <protection locked="0"/>
    </xf>
    <xf numFmtId="0" fontId="65" fillId="2" borderId="9" xfId="0" applyFont="1" applyFill="1" applyBorder="1" applyAlignment="1" applyProtection="1">
      <alignment horizontal="center" vertical="center" textRotation="255"/>
      <protection locked="0"/>
    </xf>
    <xf numFmtId="0" fontId="26" fillId="2" borderId="4" xfId="0" applyFont="1" applyFill="1" applyBorder="1" applyAlignment="1" applyProtection="1">
      <alignment horizontal="center" vertical="center" wrapText="1"/>
      <protection locked="0"/>
    </xf>
    <xf numFmtId="0" fontId="64" fillId="2" borderId="19" xfId="0" applyFont="1" applyFill="1" applyBorder="1" applyAlignment="1" applyProtection="1">
      <alignment horizontal="center" vertical="center" wrapText="1"/>
      <protection locked="0"/>
    </xf>
    <xf numFmtId="0" fontId="64" fillId="2" borderId="20" xfId="0" applyFont="1" applyFill="1" applyBorder="1" applyAlignment="1" applyProtection="1">
      <alignment horizontal="center" vertical="center" wrapText="1"/>
      <protection locked="0"/>
    </xf>
    <xf numFmtId="0" fontId="64" fillId="2" borderId="64" xfId="0" applyFont="1" applyFill="1" applyBorder="1" applyAlignment="1" applyProtection="1">
      <alignment horizontal="center" vertical="center" wrapText="1"/>
      <protection locked="0"/>
    </xf>
    <xf numFmtId="0" fontId="39" fillId="0" borderId="25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26" fillId="2" borderId="9" xfId="0" applyFont="1" applyFill="1" applyBorder="1" applyAlignment="1" applyProtection="1">
      <alignment horizontal="center" vertical="center" wrapText="1"/>
      <protection locked="0"/>
    </xf>
    <xf numFmtId="0" fontId="54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left" vertical="center" wrapText="1"/>
      <protection locked="0"/>
    </xf>
    <xf numFmtId="0" fontId="7" fillId="2" borderId="5" xfId="0" applyFont="1" applyFill="1" applyBorder="1" applyAlignment="1" applyProtection="1">
      <alignment horizontal="left" vertical="center" wrapText="1"/>
      <protection locked="0"/>
    </xf>
    <xf numFmtId="0" fontId="26" fillId="2" borderId="3" xfId="0" applyFont="1" applyFill="1" applyBorder="1" applyAlignment="1" applyProtection="1">
      <alignment horizontal="center" vertical="center" wrapText="1"/>
      <protection locked="0"/>
    </xf>
    <xf numFmtId="0" fontId="33" fillId="8" borderId="6" xfId="0" applyFont="1" applyFill="1" applyBorder="1" applyAlignment="1">
      <alignment horizontal="center" vertical="center" wrapText="1"/>
    </xf>
    <xf numFmtId="0" fontId="33" fillId="8" borderId="0" xfId="0" applyFont="1" applyFill="1" applyAlignment="1">
      <alignment horizontal="center" vertical="center" wrapText="1"/>
    </xf>
    <xf numFmtId="0" fontId="32" fillId="10" borderId="0" xfId="0" applyFont="1" applyFill="1" applyAlignment="1">
      <alignment vertical="center" wrapText="1"/>
    </xf>
    <xf numFmtId="0" fontId="0" fillId="10" borderId="0" xfId="0" applyFill="1" applyAlignment="1">
      <alignment vertical="center" wrapText="1"/>
    </xf>
    <xf numFmtId="0" fontId="46" fillId="5" borderId="0" xfId="0" applyFont="1" applyFill="1" applyAlignment="1">
      <alignment vertical="center" wrapText="1"/>
    </xf>
    <xf numFmtId="0" fontId="56" fillId="0" borderId="0" xfId="0" applyFont="1" applyAlignment="1">
      <alignment horizontal="left" vertical="center"/>
    </xf>
    <xf numFmtId="0" fontId="61" fillId="10" borderId="0" xfId="0" applyFont="1" applyFill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5" fillId="11" borderId="9" xfId="0" applyFont="1" applyFill="1" applyBorder="1" applyAlignment="1">
      <alignment horizontal="center" vertical="center" wrapText="1"/>
    </xf>
    <xf numFmtId="38" fontId="5" fillId="2" borderId="25" xfId="3" applyFont="1" applyFill="1" applyBorder="1" applyAlignment="1" applyProtection="1">
      <alignment horizontal="center" vertical="center" wrapText="1"/>
    </xf>
    <xf numFmtId="38" fontId="5" fillId="2" borderId="24" xfId="3" applyFont="1" applyFill="1" applyBorder="1" applyAlignment="1" applyProtection="1">
      <alignment horizontal="center" vertical="center" wrapText="1"/>
    </xf>
    <xf numFmtId="38" fontId="5" fillId="9" borderId="25" xfId="3" applyFont="1" applyFill="1" applyBorder="1" applyAlignment="1" applyProtection="1">
      <alignment horizontal="center" vertical="center" wrapText="1"/>
    </xf>
    <xf numFmtId="38" fontId="5" fillId="9" borderId="24" xfId="3" applyFont="1" applyFill="1" applyBorder="1" applyAlignment="1" applyProtection="1">
      <alignment horizontal="center" vertical="center" wrapText="1"/>
    </xf>
  </cellXfs>
  <cellStyles count="4">
    <cellStyle name="ハイパーリンク 2" xfId="1"/>
    <cellStyle name="桁区切り" xfId="3" builtinId="6"/>
    <cellStyle name="標準" xfId="0" builtinId="0"/>
    <cellStyle name="標準 2" xfId="2"/>
  </cellStyles>
  <dxfs count="26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theme="3" tint="0.79998168889431442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</dxfs>
  <tableStyles count="0" defaultTableStyle="TableStyleMedium9" defaultPivotStyle="PivotStyleLight16"/>
  <colors>
    <mruColors>
      <color rgb="FFFFFF99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D2" sqref="D2"/>
    </sheetView>
  </sheetViews>
  <sheetFormatPr defaultRowHeight="13.5" x14ac:dyDescent="0.15"/>
  <sheetData>
    <row r="1" spans="1:4" x14ac:dyDescent="0.15">
      <c r="A1" t="s">
        <v>123</v>
      </c>
      <c r="B1" s="20" t="s">
        <v>124</v>
      </c>
      <c r="C1" s="21" t="s">
        <v>125</v>
      </c>
      <c r="D1" s="21" t="s">
        <v>224</v>
      </c>
    </row>
    <row r="2" spans="1:4" x14ac:dyDescent="0.15">
      <c r="A2" t="s">
        <v>126</v>
      </c>
      <c r="B2" s="20" t="s">
        <v>127</v>
      </c>
      <c r="C2" s="21" t="s">
        <v>128</v>
      </c>
      <c r="D2" t="s">
        <v>223</v>
      </c>
    </row>
    <row r="3" spans="1:4" x14ac:dyDescent="0.15">
      <c r="A3" t="s">
        <v>129</v>
      </c>
      <c r="B3" s="20" t="s">
        <v>93</v>
      </c>
    </row>
    <row r="4" spans="1:4" x14ac:dyDescent="0.15">
      <c r="A4" t="s">
        <v>130</v>
      </c>
      <c r="B4" s="20" t="s">
        <v>94</v>
      </c>
    </row>
    <row r="5" spans="1:4" x14ac:dyDescent="0.15">
      <c r="A5" t="s">
        <v>131</v>
      </c>
      <c r="B5" s="20" t="s">
        <v>95</v>
      </c>
    </row>
    <row r="6" spans="1:4" x14ac:dyDescent="0.15">
      <c r="A6" t="s">
        <v>132</v>
      </c>
      <c r="B6" s="20" t="s">
        <v>96</v>
      </c>
    </row>
    <row r="7" spans="1:4" x14ac:dyDescent="0.15">
      <c r="A7" t="s">
        <v>133</v>
      </c>
      <c r="B7" s="20" t="s">
        <v>134</v>
      </c>
    </row>
    <row r="8" spans="1:4" x14ac:dyDescent="0.15">
      <c r="A8" t="s">
        <v>135</v>
      </c>
      <c r="B8" s="20" t="s">
        <v>136</v>
      </c>
    </row>
    <row r="9" spans="1:4" x14ac:dyDescent="0.15">
      <c r="A9" t="s">
        <v>137</v>
      </c>
      <c r="B9" s="20" t="s">
        <v>138</v>
      </c>
    </row>
    <row r="10" spans="1:4" x14ac:dyDescent="0.15">
      <c r="A10" t="s">
        <v>139</v>
      </c>
      <c r="B10" s="20" t="s">
        <v>140</v>
      </c>
    </row>
    <row r="11" spans="1:4" x14ac:dyDescent="0.15">
      <c r="A11" t="s">
        <v>141</v>
      </c>
      <c r="B11" s="20" t="s">
        <v>97</v>
      </c>
    </row>
    <row r="12" spans="1:4" x14ac:dyDescent="0.15">
      <c r="A12" t="s">
        <v>142</v>
      </c>
      <c r="B12" s="20" t="s">
        <v>98</v>
      </c>
    </row>
    <row r="13" spans="1:4" x14ac:dyDescent="0.15">
      <c r="A13" t="s">
        <v>143</v>
      </c>
      <c r="B13" s="20" t="s">
        <v>144</v>
      </c>
    </row>
    <row r="14" spans="1:4" x14ac:dyDescent="0.15">
      <c r="A14" t="s">
        <v>145</v>
      </c>
      <c r="B14" s="20" t="s">
        <v>146</v>
      </c>
    </row>
    <row r="15" spans="1:4" x14ac:dyDescent="0.15">
      <c r="A15" t="s">
        <v>147</v>
      </c>
      <c r="B15" s="20" t="s">
        <v>148</v>
      </c>
    </row>
    <row r="16" spans="1:4" x14ac:dyDescent="0.15">
      <c r="A16" t="s">
        <v>149</v>
      </c>
      <c r="B16" s="20" t="s">
        <v>150</v>
      </c>
    </row>
    <row r="17" spans="1:2" x14ac:dyDescent="0.15">
      <c r="A17" t="s">
        <v>151</v>
      </c>
      <c r="B17" s="20" t="s">
        <v>152</v>
      </c>
    </row>
    <row r="18" spans="1:2" x14ac:dyDescent="0.15">
      <c r="A18" t="s">
        <v>153</v>
      </c>
      <c r="B18" s="20" t="s">
        <v>154</v>
      </c>
    </row>
    <row r="19" spans="1:2" x14ac:dyDescent="0.15">
      <c r="A19" t="s">
        <v>155</v>
      </c>
      <c r="B19" s="20" t="s">
        <v>156</v>
      </c>
    </row>
    <row r="20" spans="1:2" x14ac:dyDescent="0.15">
      <c r="B20" s="20" t="s">
        <v>157</v>
      </c>
    </row>
    <row r="21" spans="1:2" x14ac:dyDescent="0.15">
      <c r="B21" s="20" t="s">
        <v>158</v>
      </c>
    </row>
    <row r="22" spans="1:2" x14ac:dyDescent="0.15">
      <c r="B22" s="20" t="s">
        <v>159</v>
      </c>
    </row>
    <row r="23" spans="1:2" x14ac:dyDescent="0.15">
      <c r="B23" s="20" t="s">
        <v>160</v>
      </c>
    </row>
    <row r="24" spans="1:2" x14ac:dyDescent="0.15">
      <c r="B24" s="20" t="s">
        <v>161</v>
      </c>
    </row>
    <row r="25" spans="1:2" x14ac:dyDescent="0.15">
      <c r="B25" s="20" t="s">
        <v>110</v>
      </c>
    </row>
    <row r="26" spans="1:2" x14ac:dyDescent="0.15">
      <c r="B26" s="20" t="s">
        <v>162</v>
      </c>
    </row>
    <row r="27" spans="1:2" x14ac:dyDescent="0.15">
      <c r="B27" s="20" t="s">
        <v>163</v>
      </c>
    </row>
    <row r="28" spans="1:2" x14ac:dyDescent="0.15">
      <c r="B28" s="20" t="s">
        <v>164</v>
      </c>
    </row>
    <row r="29" spans="1:2" x14ac:dyDescent="0.15">
      <c r="B29" s="20" t="s">
        <v>165</v>
      </c>
    </row>
    <row r="30" spans="1:2" x14ac:dyDescent="0.15">
      <c r="B30" s="20" t="s">
        <v>166</v>
      </c>
    </row>
    <row r="31" spans="1:2" x14ac:dyDescent="0.15">
      <c r="B31" s="20" t="s">
        <v>167</v>
      </c>
    </row>
    <row r="32" spans="1:2" x14ac:dyDescent="0.15">
      <c r="B32" s="20" t="s">
        <v>168</v>
      </c>
    </row>
    <row r="33" spans="2:2" x14ac:dyDescent="0.15">
      <c r="B33" s="20" t="s">
        <v>169</v>
      </c>
    </row>
    <row r="34" spans="2:2" x14ac:dyDescent="0.15">
      <c r="B34" s="20" t="s">
        <v>170</v>
      </c>
    </row>
    <row r="35" spans="2:2" x14ac:dyDescent="0.15">
      <c r="B35" s="20" t="s">
        <v>171</v>
      </c>
    </row>
    <row r="36" spans="2:2" x14ac:dyDescent="0.15">
      <c r="B36" s="20" t="s">
        <v>172</v>
      </c>
    </row>
    <row r="37" spans="2:2" x14ac:dyDescent="0.15">
      <c r="B37" s="20" t="s">
        <v>173</v>
      </c>
    </row>
    <row r="38" spans="2:2" x14ac:dyDescent="0.15">
      <c r="B38" s="20" t="s">
        <v>174</v>
      </c>
    </row>
    <row r="39" spans="2:2" x14ac:dyDescent="0.15">
      <c r="B39" s="20" t="s">
        <v>175</v>
      </c>
    </row>
    <row r="40" spans="2:2" x14ac:dyDescent="0.15">
      <c r="B40" s="20" t="s">
        <v>176</v>
      </c>
    </row>
    <row r="41" spans="2:2" x14ac:dyDescent="0.15">
      <c r="B41" s="20" t="s">
        <v>177</v>
      </c>
    </row>
    <row r="42" spans="2:2" x14ac:dyDescent="0.15">
      <c r="B42" s="20" t="s">
        <v>178</v>
      </c>
    </row>
    <row r="43" spans="2:2" x14ac:dyDescent="0.15">
      <c r="B43" s="20" t="s">
        <v>179</v>
      </c>
    </row>
    <row r="44" spans="2:2" x14ac:dyDescent="0.15">
      <c r="B44" s="20" t="s">
        <v>180</v>
      </c>
    </row>
    <row r="45" spans="2:2" x14ac:dyDescent="0.15">
      <c r="B45" s="20" t="s">
        <v>181</v>
      </c>
    </row>
    <row r="46" spans="2:2" x14ac:dyDescent="0.15">
      <c r="B46" s="20" t="s">
        <v>182</v>
      </c>
    </row>
    <row r="47" spans="2:2" x14ac:dyDescent="0.15">
      <c r="B47" s="20" t="s">
        <v>183</v>
      </c>
    </row>
  </sheetData>
  <phoneticPr fontId="4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74"/>
  <sheetViews>
    <sheetView tabSelected="1" view="pageBreakPreview" zoomScale="85" zoomScaleNormal="85" zoomScaleSheetLayoutView="85" workbookViewId="0">
      <selection activeCell="F42" sqref="F42:J43"/>
    </sheetView>
  </sheetViews>
  <sheetFormatPr defaultColWidth="2.25" defaultRowHeight="12.75" x14ac:dyDescent="0.15"/>
  <cols>
    <col min="1" max="41" width="2.5" style="2" customWidth="1"/>
    <col min="42" max="42" width="12" style="2" customWidth="1"/>
    <col min="43" max="43" width="2.25" style="2" customWidth="1"/>
    <col min="44" max="44" width="21.5" style="2" customWidth="1"/>
    <col min="45" max="55" width="4.25" style="2" customWidth="1"/>
    <col min="56" max="16384" width="2.25" style="2"/>
  </cols>
  <sheetData>
    <row r="1" spans="1:63" ht="14.25" customHeight="1" x14ac:dyDescent="0.15">
      <c r="A1" s="144" t="s">
        <v>247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8"/>
      <c r="S1" s="18"/>
      <c r="T1" s="145" t="s">
        <v>102</v>
      </c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69"/>
      <c r="AP1" s="146" t="s">
        <v>243</v>
      </c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22"/>
      <c r="BB1" s="22"/>
      <c r="BC1" s="22"/>
      <c r="BD1" s="1"/>
      <c r="BE1" s="1"/>
      <c r="BF1" s="1"/>
      <c r="BG1" s="1"/>
      <c r="BH1" s="1"/>
      <c r="BI1" s="1"/>
      <c r="BJ1" s="1"/>
      <c r="BK1" s="1"/>
    </row>
    <row r="2" spans="1:63" ht="12.75" customHeight="1" x14ac:dyDescent="0.15">
      <c r="A2" s="147" t="s">
        <v>27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3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69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22"/>
      <c r="BB2" s="22"/>
      <c r="BC2" s="22"/>
      <c r="BD2" s="1"/>
      <c r="BE2" s="1"/>
      <c r="BF2" s="1"/>
      <c r="BG2" s="1"/>
      <c r="BH2" s="1"/>
      <c r="BI2" s="1"/>
      <c r="BJ2" s="1"/>
      <c r="BK2" s="1"/>
    </row>
    <row r="3" spans="1:63" ht="7.5" customHeight="1" x14ac:dyDescent="0.1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9"/>
      <c r="T3" s="148" t="s">
        <v>28</v>
      </c>
      <c r="U3" s="149"/>
      <c r="V3" s="149"/>
      <c r="W3" s="149"/>
      <c r="X3" s="149"/>
      <c r="Y3" s="149"/>
      <c r="Z3" s="150"/>
      <c r="AA3" s="153" t="s">
        <v>29</v>
      </c>
      <c r="AB3" s="154"/>
      <c r="AC3" s="154"/>
      <c r="AD3" s="154"/>
      <c r="AE3" s="154"/>
      <c r="AF3" s="154"/>
      <c r="AG3" s="155"/>
      <c r="AH3" s="153" t="s">
        <v>30</v>
      </c>
      <c r="AI3" s="154"/>
      <c r="AJ3" s="154"/>
      <c r="AK3" s="154"/>
      <c r="AL3" s="154"/>
      <c r="AM3" s="154"/>
      <c r="AN3" s="155"/>
      <c r="AO3" s="70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22"/>
      <c r="BB3" s="22"/>
      <c r="BC3" s="22"/>
      <c r="BD3" s="22"/>
      <c r="BE3" s="22"/>
      <c r="BF3" s="22"/>
      <c r="BG3" s="1"/>
      <c r="BH3" s="1"/>
      <c r="BI3" s="1"/>
      <c r="BJ3" s="1"/>
      <c r="BK3" s="1"/>
    </row>
    <row r="4" spans="1:63" ht="7.5" customHeight="1" thickBot="1" x14ac:dyDescent="0.2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9"/>
      <c r="T4" s="151"/>
      <c r="U4" s="144"/>
      <c r="V4" s="144"/>
      <c r="W4" s="144"/>
      <c r="X4" s="144"/>
      <c r="Y4" s="144"/>
      <c r="Z4" s="152"/>
      <c r="AA4" s="156"/>
      <c r="AB4" s="157"/>
      <c r="AC4" s="157"/>
      <c r="AD4" s="157"/>
      <c r="AE4" s="157"/>
      <c r="AF4" s="157"/>
      <c r="AG4" s="158"/>
      <c r="AH4" s="156"/>
      <c r="AI4" s="157"/>
      <c r="AJ4" s="157"/>
      <c r="AK4" s="157"/>
      <c r="AL4" s="157"/>
      <c r="AM4" s="157"/>
      <c r="AN4" s="158"/>
      <c r="AO4" s="70"/>
      <c r="AP4" s="159" t="s">
        <v>184</v>
      </c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3"/>
      <c r="BB4" s="13"/>
      <c r="BC4" s="13"/>
      <c r="BD4" s="22"/>
      <c r="BE4" s="22"/>
      <c r="BF4" s="22"/>
      <c r="BG4" s="1"/>
      <c r="BH4" s="1"/>
      <c r="BI4" s="1"/>
      <c r="BJ4" s="1"/>
      <c r="BK4" s="1"/>
    </row>
    <row r="5" spans="1:63" ht="15" customHeight="1" thickTop="1" x14ac:dyDescent="0.15">
      <c r="A5" s="160" t="s">
        <v>31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09"/>
      <c r="Q5" s="109"/>
      <c r="R5" s="110"/>
      <c r="S5" s="4"/>
      <c r="T5" s="162"/>
      <c r="U5" s="163"/>
      <c r="V5" s="163"/>
      <c r="W5" s="163"/>
      <c r="X5" s="163"/>
      <c r="Y5" s="163"/>
      <c r="Z5" s="164"/>
      <c r="AA5" s="187"/>
      <c r="AB5" s="188"/>
      <c r="AC5" s="188"/>
      <c r="AD5" s="188"/>
      <c r="AE5" s="188"/>
      <c r="AF5" s="188"/>
      <c r="AG5" s="189"/>
      <c r="AH5" s="187"/>
      <c r="AI5" s="188"/>
      <c r="AJ5" s="188"/>
      <c r="AK5" s="188"/>
      <c r="AL5" s="188"/>
      <c r="AM5" s="188"/>
      <c r="AN5" s="189"/>
      <c r="AO5" s="70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3"/>
      <c r="BB5" s="13"/>
      <c r="BC5" s="13"/>
      <c r="BD5" s="22"/>
      <c r="BE5" s="22"/>
      <c r="BF5" s="22"/>
      <c r="BG5" s="1"/>
      <c r="BH5" s="1"/>
      <c r="BI5" s="1"/>
      <c r="BJ5" s="1"/>
      <c r="BK5" s="1"/>
    </row>
    <row r="6" spans="1:63" ht="18.75" customHeight="1" x14ac:dyDescent="0.15">
      <c r="A6" s="193" t="s">
        <v>153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7" t="s">
        <v>32</v>
      </c>
      <c r="Q6" s="197"/>
      <c r="R6" s="198"/>
      <c r="S6" s="4"/>
      <c r="T6" s="165"/>
      <c r="U6" s="166"/>
      <c r="V6" s="166"/>
      <c r="W6" s="166"/>
      <c r="X6" s="166"/>
      <c r="Y6" s="166"/>
      <c r="Z6" s="167"/>
      <c r="AA6" s="190"/>
      <c r="AB6" s="191"/>
      <c r="AC6" s="191"/>
      <c r="AD6" s="191"/>
      <c r="AE6" s="191"/>
      <c r="AF6" s="191"/>
      <c r="AG6" s="192"/>
      <c r="AH6" s="190"/>
      <c r="AI6" s="191"/>
      <c r="AJ6" s="191"/>
      <c r="AK6" s="191"/>
      <c r="AL6" s="191"/>
      <c r="AM6" s="191"/>
      <c r="AN6" s="192"/>
      <c r="AO6" s="70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3"/>
      <c r="BB6" s="13"/>
      <c r="BC6" s="13"/>
      <c r="BD6" s="22"/>
      <c r="BE6" s="22"/>
      <c r="BF6" s="22"/>
      <c r="BG6" s="1"/>
      <c r="BH6" s="1"/>
      <c r="BI6" s="1"/>
      <c r="BJ6" s="1"/>
      <c r="BK6" s="1"/>
    </row>
    <row r="7" spans="1:63" ht="18.75" customHeight="1" thickBot="1" x14ac:dyDescent="0.2">
      <c r="A7" s="195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9"/>
      <c r="Q7" s="199"/>
      <c r="R7" s="200"/>
      <c r="S7" s="4"/>
      <c r="T7" s="4"/>
      <c r="U7" s="4"/>
      <c r="V7" s="4"/>
      <c r="W7" s="4"/>
      <c r="X7" s="4"/>
      <c r="Y7" s="4"/>
      <c r="Z7" s="4"/>
      <c r="AA7" s="201" t="s">
        <v>208</v>
      </c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71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23"/>
      <c r="BB7" s="23"/>
      <c r="BC7" s="23"/>
      <c r="BD7" s="22"/>
      <c r="BE7" s="22"/>
      <c r="BF7" s="22"/>
      <c r="BG7" s="1"/>
      <c r="BH7" s="1"/>
      <c r="BI7" s="1"/>
      <c r="BJ7" s="1"/>
      <c r="BK7" s="1"/>
    </row>
    <row r="8" spans="1:63" ht="11.25" customHeight="1" thickTop="1" thickBo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71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3"/>
      <c r="BB8" s="23"/>
      <c r="BC8" s="23"/>
      <c r="BD8" s="1"/>
      <c r="BE8" s="1"/>
      <c r="BF8" s="1"/>
      <c r="BG8" s="1"/>
      <c r="BH8" s="1"/>
      <c r="BI8" s="1"/>
      <c r="BJ8" s="1"/>
      <c r="BK8" s="1"/>
    </row>
    <row r="9" spans="1:63" ht="15" customHeight="1" thickTop="1" x14ac:dyDescent="0.15">
      <c r="A9" s="168" t="s">
        <v>33</v>
      </c>
      <c r="B9" s="169"/>
      <c r="C9" s="169"/>
      <c r="D9" s="169"/>
      <c r="E9" s="169"/>
      <c r="F9" s="170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2"/>
      <c r="AO9" s="72"/>
      <c r="AP9" s="173" t="s">
        <v>185</v>
      </c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3"/>
      <c r="BB9" s="13"/>
      <c r="BC9" s="13"/>
      <c r="BD9" s="1"/>
      <c r="BE9" s="1"/>
      <c r="BF9" s="1"/>
      <c r="BG9" s="1"/>
      <c r="BH9" s="1"/>
      <c r="BI9" s="1"/>
      <c r="BJ9" s="1"/>
      <c r="BK9" s="1"/>
    </row>
    <row r="10" spans="1:63" ht="14.25" customHeight="1" x14ac:dyDescent="0.15">
      <c r="A10" s="174" t="s">
        <v>34</v>
      </c>
      <c r="B10" s="144"/>
      <c r="C10" s="144"/>
      <c r="D10" s="144"/>
      <c r="E10" s="144"/>
      <c r="F10" s="152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9"/>
      <c r="AO10" s="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3"/>
      <c r="BB10" s="13"/>
      <c r="BC10" s="13"/>
      <c r="BD10" s="1"/>
      <c r="BE10" s="1"/>
      <c r="BF10" s="1"/>
      <c r="BG10" s="1"/>
      <c r="BH10" s="1"/>
      <c r="BI10" s="1"/>
      <c r="BJ10" s="1"/>
      <c r="BK10" s="1"/>
    </row>
    <row r="11" spans="1:63" ht="14.25" customHeight="1" x14ac:dyDescent="0.15">
      <c r="A11" s="175"/>
      <c r="B11" s="176"/>
      <c r="C11" s="176"/>
      <c r="D11" s="176"/>
      <c r="E11" s="176"/>
      <c r="F11" s="177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1"/>
      <c r="AO11" s="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3"/>
      <c r="BB11" s="13"/>
      <c r="BC11" s="13"/>
      <c r="BD11" s="1"/>
      <c r="BE11" s="1"/>
      <c r="BF11" s="1"/>
      <c r="BG11" s="1"/>
      <c r="BH11" s="1"/>
      <c r="BI11" s="1"/>
      <c r="BJ11" s="1"/>
      <c r="BK11" s="1"/>
    </row>
    <row r="12" spans="1:63" ht="15" customHeight="1" x14ac:dyDescent="0.15">
      <c r="A12" s="182" t="s">
        <v>33</v>
      </c>
      <c r="B12" s="183"/>
      <c r="C12" s="183"/>
      <c r="D12" s="183"/>
      <c r="E12" s="183"/>
      <c r="F12" s="184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6"/>
      <c r="AO12" s="72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3"/>
      <c r="BB12" s="23"/>
      <c r="BC12" s="23"/>
      <c r="BD12" s="1"/>
      <c r="BE12" s="1"/>
      <c r="BF12" s="1"/>
      <c r="BG12" s="1"/>
      <c r="BH12" s="1"/>
      <c r="BI12" s="1"/>
      <c r="BJ12" s="1"/>
      <c r="BK12" s="1"/>
    </row>
    <row r="13" spans="1:63" ht="12.75" customHeight="1" x14ac:dyDescent="0.15">
      <c r="A13" s="174" t="s">
        <v>35</v>
      </c>
      <c r="B13" s="144"/>
      <c r="C13" s="144"/>
      <c r="D13" s="144"/>
      <c r="E13" s="144"/>
      <c r="F13" s="152"/>
      <c r="G13" s="111" t="s">
        <v>101</v>
      </c>
      <c r="H13" s="203"/>
      <c r="I13" s="203"/>
      <c r="J13" s="203"/>
      <c r="K13" s="203"/>
      <c r="L13" s="203"/>
      <c r="M13" s="203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5"/>
      <c r="AO13" s="25"/>
      <c r="AP13" s="159" t="s">
        <v>232</v>
      </c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3"/>
      <c r="BB13" s="13"/>
      <c r="BC13" s="13"/>
      <c r="BD13" s="1"/>
      <c r="BE13" s="1"/>
      <c r="BF13" s="1"/>
      <c r="BG13" s="1"/>
      <c r="BH13" s="1"/>
      <c r="BI13" s="1"/>
      <c r="BJ13" s="1"/>
      <c r="BK13" s="1"/>
    </row>
    <row r="14" spans="1:63" ht="18.75" customHeight="1" x14ac:dyDescent="0.15">
      <c r="A14" s="174"/>
      <c r="B14" s="144"/>
      <c r="C14" s="144"/>
      <c r="D14" s="144"/>
      <c r="E14" s="144"/>
      <c r="F14" s="152"/>
      <c r="G14" s="206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8"/>
      <c r="AO14" s="74"/>
      <c r="AP14" s="159" t="s">
        <v>231</v>
      </c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3"/>
      <c r="BB14" s="13"/>
      <c r="BC14" s="13"/>
      <c r="BD14" s="1"/>
      <c r="BE14" s="1"/>
      <c r="BF14" s="1"/>
      <c r="BG14" s="1"/>
      <c r="BH14" s="1"/>
      <c r="BI14" s="1"/>
      <c r="BJ14" s="1"/>
      <c r="BK14" s="1"/>
    </row>
    <row r="15" spans="1:63" ht="18.75" customHeight="1" x14ac:dyDescent="0.15">
      <c r="A15" s="175"/>
      <c r="B15" s="176"/>
      <c r="C15" s="176"/>
      <c r="D15" s="176"/>
      <c r="E15" s="176"/>
      <c r="F15" s="177"/>
      <c r="G15" s="209" t="s">
        <v>186</v>
      </c>
      <c r="H15" s="210"/>
      <c r="I15" s="210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3"/>
      <c r="AO15" s="22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3"/>
      <c r="BB15" s="13"/>
      <c r="BC15" s="13"/>
      <c r="BD15" s="1"/>
      <c r="BE15" s="1"/>
      <c r="BF15" s="1"/>
      <c r="BG15" s="1"/>
      <c r="BH15" s="1"/>
      <c r="BI15" s="1"/>
      <c r="BJ15" s="1"/>
      <c r="BK15" s="1"/>
    </row>
    <row r="16" spans="1:63" ht="17.25" customHeight="1" x14ac:dyDescent="0.15">
      <c r="A16" s="225" t="s">
        <v>187</v>
      </c>
      <c r="B16" s="226"/>
      <c r="C16" s="226"/>
      <c r="D16" s="226"/>
      <c r="E16" s="226"/>
      <c r="F16" s="226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7" t="s">
        <v>229</v>
      </c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9"/>
      <c r="AO16" s="75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3"/>
      <c r="BB16" s="13"/>
      <c r="BC16" s="13"/>
      <c r="BD16" s="1"/>
      <c r="BE16" s="1"/>
      <c r="BF16" s="1"/>
      <c r="BG16" s="1"/>
      <c r="BH16" s="1"/>
      <c r="BI16" s="1"/>
      <c r="BJ16" s="1"/>
      <c r="BK16" s="1"/>
    </row>
    <row r="17" spans="1:63" ht="15" customHeight="1" x14ac:dyDescent="0.15">
      <c r="A17" s="182" t="s">
        <v>33</v>
      </c>
      <c r="B17" s="183"/>
      <c r="C17" s="183"/>
      <c r="D17" s="183"/>
      <c r="E17" s="183"/>
      <c r="F17" s="184"/>
      <c r="G17" s="230"/>
      <c r="H17" s="231"/>
      <c r="I17" s="231"/>
      <c r="J17" s="231"/>
      <c r="K17" s="231"/>
      <c r="L17" s="231"/>
      <c r="M17" s="231"/>
      <c r="N17" s="231"/>
      <c r="O17" s="232"/>
      <c r="P17" s="233" t="s">
        <v>36</v>
      </c>
      <c r="Q17" s="234"/>
      <c r="R17" s="235"/>
      <c r="S17" s="236" t="s">
        <v>37</v>
      </c>
      <c r="T17" s="149"/>
      <c r="U17" s="149"/>
      <c r="V17" s="150"/>
      <c r="W17" s="237" t="s">
        <v>38</v>
      </c>
      <c r="X17" s="238"/>
      <c r="Y17" s="238"/>
      <c r="Z17" s="238"/>
      <c r="AA17" s="238"/>
      <c r="AB17" s="238"/>
      <c r="AC17" s="241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3"/>
      <c r="AO17" s="22"/>
      <c r="AP17" s="159" t="s">
        <v>239</v>
      </c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3"/>
      <c r="BB17" s="13"/>
      <c r="BC17" s="13"/>
      <c r="BD17" s="1"/>
      <c r="BE17" s="1"/>
      <c r="BF17" s="1"/>
      <c r="BG17" s="1"/>
      <c r="BH17" s="1"/>
      <c r="BI17" s="1"/>
      <c r="BJ17" s="1"/>
      <c r="BK17" s="1"/>
    </row>
    <row r="18" spans="1:63" ht="9.75" customHeight="1" x14ac:dyDescent="0.15">
      <c r="A18" s="174" t="s">
        <v>188</v>
      </c>
      <c r="B18" s="144"/>
      <c r="C18" s="144"/>
      <c r="D18" s="144"/>
      <c r="E18" s="144"/>
      <c r="F18" s="152"/>
      <c r="G18" s="214"/>
      <c r="H18" s="215"/>
      <c r="I18" s="215"/>
      <c r="J18" s="215"/>
      <c r="K18" s="215"/>
      <c r="L18" s="215"/>
      <c r="M18" s="215"/>
      <c r="N18" s="215"/>
      <c r="O18" s="216"/>
      <c r="P18" s="217"/>
      <c r="Q18" s="218"/>
      <c r="R18" s="219"/>
      <c r="S18" s="151"/>
      <c r="T18" s="144"/>
      <c r="U18" s="144"/>
      <c r="V18" s="152"/>
      <c r="W18" s="239"/>
      <c r="X18" s="240"/>
      <c r="Y18" s="240"/>
      <c r="Z18" s="240"/>
      <c r="AA18" s="240"/>
      <c r="AB18" s="240"/>
      <c r="AC18" s="244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6"/>
      <c r="AO18" s="22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3"/>
      <c r="BB18" s="13"/>
      <c r="BC18" s="13"/>
      <c r="BD18" s="1"/>
      <c r="BE18" s="1"/>
      <c r="BF18" s="1"/>
      <c r="BG18" s="1"/>
      <c r="BH18" s="1"/>
      <c r="BI18" s="1"/>
      <c r="BJ18" s="1"/>
      <c r="BK18" s="1"/>
    </row>
    <row r="19" spans="1:63" ht="24.75" customHeight="1" thickBot="1" x14ac:dyDescent="0.2">
      <c r="A19" s="175"/>
      <c r="B19" s="176"/>
      <c r="C19" s="176"/>
      <c r="D19" s="176"/>
      <c r="E19" s="176"/>
      <c r="F19" s="177"/>
      <c r="G19" s="214"/>
      <c r="H19" s="215"/>
      <c r="I19" s="215"/>
      <c r="J19" s="215"/>
      <c r="K19" s="215"/>
      <c r="L19" s="215"/>
      <c r="M19" s="215"/>
      <c r="N19" s="215"/>
      <c r="O19" s="216"/>
      <c r="P19" s="217"/>
      <c r="Q19" s="220"/>
      <c r="R19" s="221"/>
      <c r="S19" s="222"/>
      <c r="T19" s="176"/>
      <c r="U19" s="176"/>
      <c r="V19" s="177"/>
      <c r="W19" s="222" t="s">
        <v>189</v>
      </c>
      <c r="X19" s="176"/>
      <c r="Y19" s="176"/>
      <c r="Z19" s="176"/>
      <c r="AA19" s="176"/>
      <c r="AB19" s="177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24"/>
      <c r="AO19" s="108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3"/>
      <c r="BB19" s="13"/>
      <c r="BC19" s="13"/>
      <c r="BD19" s="1"/>
      <c r="BE19" s="1"/>
      <c r="BF19" s="1"/>
      <c r="BG19" s="1"/>
      <c r="BH19" s="1"/>
      <c r="BI19" s="1"/>
      <c r="BJ19" s="1"/>
      <c r="BK19" s="1"/>
    </row>
    <row r="20" spans="1:63" ht="13.5" customHeight="1" thickTop="1" x14ac:dyDescent="0.15">
      <c r="A20" s="247" t="s">
        <v>42</v>
      </c>
      <c r="B20" s="248"/>
      <c r="C20" s="248"/>
      <c r="D20" s="248"/>
      <c r="E20" s="248"/>
      <c r="F20" s="248"/>
      <c r="G20" s="251" t="s">
        <v>103</v>
      </c>
      <c r="H20" s="252"/>
      <c r="I20" s="252"/>
      <c r="J20" s="252"/>
      <c r="K20" s="252"/>
      <c r="L20" s="252"/>
      <c r="M20" s="252"/>
      <c r="N20" s="252"/>
      <c r="O20" s="252"/>
      <c r="P20" s="253"/>
      <c r="Q20" s="254" t="s">
        <v>190</v>
      </c>
      <c r="R20" s="254"/>
      <c r="S20" s="254"/>
      <c r="T20" s="254"/>
      <c r="U20" s="254"/>
      <c r="V20" s="254"/>
      <c r="W20" s="254"/>
      <c r="X20" s="254"/>
      <c r="Y20" s="254"/>
      <c r="Z20" s="254"/>
      <c r="AA20" s="251" t="s">
        <v>43</v>
      </c>
      <c r="AB20" s="252"/>
      <c r="AC20" s="252"/>
      <c r="AD20" s="252"/>
      <c r="AE20" s="252"/>
      <c r="AF20" s="253"/>
      <c r="AG20" s="255" t="s">
        <v>209</v>
      </c>
      <c r="AH20" s="256"/>
      <c r="AI20" s="256"/>
      <c r="AJ20" s="256"/>
      <c r="AK20" s="256"/>
      <c r="AL20" s="256"/>
      <c r="AM20" s="256"/>
      <c r="AN20" s="257"/>
      <c r="AO20" s="76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13"/>
      <c r="BB20" s="13"/>
      <c r="BC20" s="13"/>
      <c r="BD20" s="1"/>
      <c r="BE20" s="1"/>
      <c r="BF20" s="1"/>
      <c r="BG20" s="1"/>
      <c r="BH20" s="1"/>
      <c r="BI20" s="1"/>
      <c r="BJ20" s="1"/>
      <c r="BK20" s="1"/>
    </row>
    <row r="21" spans="1:63" ht="13.5" customHeight="1" x14ac:dyDescent="0.15">
      <c r="A21" s="249"/>
      <c r="B21" s="250"/>
      <c r="C21" s="250"/>
      <c r="D21" s="250"/>
      <c r="E21" s="250"/>
      <c r="F21" s="250"/>
      <c r="G21" s="258" t="s">
        <v>44</v>
      </c>
      <c r="H21" s="152"/>
      <c r="I21" s="261"/>
      <c r="J21" s="262"/>
      <c r="K21" s="4"/>
      <c r="L21" s="148" t="s">
        <v>45</v>
      </c>
      <c r="M21" s="150"/>
      <c r="N21" s="261"/>
      <c r="O21" s="262"/>
      <c r="P21" s="26"/>
      <c r="Q21" s="285" t="s">
        <v>44</v>
      </c>
      <c r="R21" s="150"/>
      <c r="S21" s="261"/>
      <c r="T21" s="262"/>
      <c r="U21" s="6"/>
      <c r="V21" s="148" t="s">
        <v>45</v>
      </c>
      <c r="W21" s="150"/>
      <c r="X21" s="261"/>
      <c r="Y21" s="262"/>
      <c r="Z21" s="26"/>
      <c r="AA21" s="288">
        <f>I21+N21+S21+X21</f>
        <v>0</v>
      </c>
      <c r="AB21" s="289"/>
      <c r="AC21" s="289"/>
      <c r="AD21" s="289"/>
      <c r="AE21" s="289"/>
      <c r="AF21" s="27"/>
      <c r="AG21" s="292"/>
      <c r="AH21" s="262"/>
      <c r="AI21" s="262"/>
      <c r="AJ21" s="262"/>
      <c r="AK21" s="262"/>
      <c r="AL21" s="262"/>
      <c r="AM21" s="262"/>
      <c r="AN21" s="7"/>
      <c r="AO21" s="75"/>
      <c r="AP21" s="389" t="s">
        <v>244</v>
      </c>
      <c r="AQ21" s="389"/>
      <c r="AR21" s="389"/>
      <c r="AS21" s="389"/>
      <c r="AT21" s="389"/>
      <c r="AU21" s="389"/>
      <c r="AV21" s="389"/>
      <c r="AW21" s="389"/>
      <c r="AX21" s="389"/>
      <c r="AY21" s="389"/>
      <c r="AZ21" s="389"/>
      <c r="BA21" s="13"/>
      <c r="BB21" s="13"/>
      <c r="BC21" s="13"/>
      <c r="BD21" s="1"/>
      <c r="BE21" s="1"/>
      <c r="BF21" s="1"/>
      <c r="BG21" s="1"/>
      <c r="BH21" s="1"/>
      <c r="BI21" s="1"/>
      <c r="BJ21" s="1"/>
      <c r="BK21" s="1"/>
    </row>
    <row r="22" spans="1:63" ht="13.5" customHeight="1" thickBot="1" x14ac:dyDescent="0.2">
      <c r="A22" s="249"/>
      <c r="B22" s="250"/>
      <c r="C22" s="250"/>
      <c r="D22" s="250"/>
      <c r="E22" s="250"/>
      <c r="F22" s="250"/>
      <c r="G22" s="259"/>
      <c r="H22" s="260"/>
      <c r="I22" s="263"/>
      <c r="J22" s="264"/>
      <c r="K22" s="28" t="s">
        <v>22</v>
      </c>
      <c r="L22" s="265"/>
      <c r="M22" s="260"/>
      <c r="N22" s="263"/>
      <c r="O22" s="264"/>
      <c r="P22" s="9" t="s">
        <v>22</v>
      </c>
      <c r="Q22" s="258"/>
      <c r="R22" s="152"/>
      <c r="S22" s="286"/>
      <c r="T22" s="287"/>
      <c r="U22" s="8" t="s">
        <v>22</v>
      </c>
      <c r="V22" s="151"/>
      <c r="W22" s="152"/>
      <c r="X22" s="286"/>
      <c r="Y22" s="287"/>
      <c r="Z22" s="7" t="s">
        <v>22</v>
      </c>
      <c r="AA22" s="290"/>
      <c r="AB22" s="291"/>
      <c r="AC22" s="291"/>
      <c r="AD22" s="291"/>
      <c r="AE22" s="291"/>
      <c r="AF22" s="9" t="s">
        <v>22</v>
      </c>
      <c r="AG22" s="293"/>
      <c r="AH22" s="264"/>
      <c r="AI22" s="264"/>
      <c r="AJ22" s="264"/>
      <c r="AK22" s="264"/>
      <c r="AL22" s="264"/>
      <c r="AM22" s="264"/>
      <c r="AN22" s="29" t="s">
        <v>22</v>
      </c>
      <c r="AO22" s="77"/>
      <c r="AP22" s="389"/>
      <c r="AQ22" s="389"/>
      <c r="AR22" s="389"/>
      <c r="AS22" s="389"/>
      <c r="AT22" s="389"/>
      <c r="AU22" s="389"/>
      <c r="AV22" s="389"/>
      <c r="AW22" s="389"/>
      <c r="AX22" s="389"/>
      <c r="AY22" s="389"/>
      <c r="AZ22" s="389"/>
      <c r="BA22" s="13"/>
      <c r="BB22" s="13"/>
      <c r="BC22" s="13"/>
      <c r="BD22" s="1"/>
      <c r="BE22" s="1"/>
      <c r="BF22" s="1"/>
      <c r="BG22" s="1"/>
      <c r="BH22" s="1"/>
      <c r="BI22" s="1"/>
      <c r="BJ22" s="1"/>
      <c r="BK22" s="1"/>
    </row>
    <row r="23" spans="1:63" ht="15" customHeight="1" thickTop="1" x14ac:dyDescent="0.15">
      <c r="A23" s="247" t="s">
        <v>39</v>
      </c>
      <c r="B23" s="248"/>
      <c r="C23" s="248"/>
      <c r="D23" s="248"/>
      <c r="E23" s="248"/>
      <c r="F23" s="313"/>
      <c r="G23" s="318" t="s">
        <v>40</v>
      </c>
      <c r="H23" s="319"/>
      <c r="I23" s="319"/>
      <c r="J23" s="319"/>
      <c r="K23" s="319"/>
      <c r="L23" s="320"/>
      <c r="M23" s="321" t="s">
        <v>191</v>
      </c>
      <c r="N23" s="322"/>
      <c r="O23" s="322"/>
      <c r="P23" s="322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2"/>
      <c r="AB23" s="322"/>
      <c r="AC23" s="322"/>
      <c r="AD23" s="322"/>
      <c r="AE23" s="322"/>
      <c r="AF23" s="322"/>
      <c r="AG23" s="322"/>
      <c r="AH23" s="324"/>
      <c r="AI23" s="266" t="s">
        <v>201</v>
      </c>
      <c r="AJ23" s="267"/>
      <c r="AK23" s="267"/>
      <c r="AL23" s="267"/>
      <c r="AM23" s="267"/>
      <c r="AN23" s="268"/>
      <c r="AO23" s="78"/>
      <c r="AP23" s="389"/>
      <c r="AQ23" s="389"/>
      <c r="AR23" s="389"/>
      <c r="AS23" s="389"/>
      <c r="AT23" s="389"/>
      <c r="AU23" s="389"/>
      <c r="AV23" s="389"/>
      <c r="AW23" s="389"/>
      <c r="AX23" s="389"/>
      <c r="AY23" s="389"/>
      <c r="AZ23" s="389"/>
      <c r="BA23" s="30"/>
      <c r="BB23" s="30"/>
      <c r="BC23" s="30"/>
      <c r="BD23" s="1"/>
      <c r="BE23" s="1"/>
      <c r="BF23" s="1"/>
      <c r="BG23" s="1"/>
      <c r="BH23" s="1"/>
      <c r="BI23" s="1"/>
      <c r="BJ23" s="1"/>
      <c r="BK23" s="1"/>
    </row>
    <row r="24" spans="1:63" ht="15" customHeight="1" x14ac:dyDescent="0.15">
      <c r="A24" s="249"/>
      <c r="B24" s="250"/>
      <c r="C24" s="250"/>
      <c r="D24" s="250"/>
      <c r="E24" s="250"/>
      <c r="F24" s="314"/>
      <c r="G24" s="269">
        <f>AJ27+AJ29+AJ31+AJ33+AJ35+AJ37+AJ39+AJ41+AJ43+AJ45+AJ47</f>
        <v>0</v>
      </c>
      <c r="H24" s="270"/>
      <c r="I24" s="270"/>
      <c r="J24" s="270"/>
      <c r="K24" s="4"/>
      <c r="L24" s="112"/>
      <c r="M24" s="273"/>
      <c r="N24" s="273"/>
      <c r="O24" s="273"/>
      <c r="P24" s="273"/>
      <c r="Q24" s="273"/>
      <c r="R24" s="273"/>
      <c r="S24" s="273"/>
      <c r="T24" s="273"/>
      <c r="U24" s="273"/>
      <c r="V24" s="273"/>
      <c r="W24" s="273"/>
      <c r="X24" s="273"/>
      <c r="Y24" s="273"/>
      <c r="Z24" s="273"/>
      <c r="AA24" s="273"/>
      <c r="AB24" s="273"/>
      <c r="AC24" s="273"/>
      <c r="AD24" s="273"/>
      <c r="AE24" s="273"/>
      <c r="AF24" s="273"/>
      <c r="AG24" s="273"/>
      <c r="AH24" s="274"/>
      <c r="AI24" s="277">
        <f>COUNTA('（様式２）基本調査'!K32:L43)-COUNTIF('（様式２）基本調査'!K32:L43,"×")</f>
        <v>0</v>
      </c>
      <c r="AJ24" s="278"/>
      <c r="AK24" s="278"/>
      <c r="AL24" s="278"/>
      <c r="AM24" s="4"/>
      <c r="AN24" s="5"/>
      <c r="AO24" s="22"/>
      <c r="AP24" s="389"/>
      <c r="AQ24" s="389"/>
      <c r="AR24" s="389"/>
      <c r="AS24" s="389"/>
      <c r="AT24" s="389"/>
      <c r="AU24" s="389"/>
      <c r="AV24" s="389"/>
      <c r="AW24" s="389"/>
      <c r="AX24" s="389"/>
      <c r="AY24" s="389"/>
      <c r="AZ24" s="389"/>
      <c r="BA24" s="30"/>
      <c r="BB24" s="30"/>
      <c r="BC24" s="30"/>
      <c r="BD24" s="1"/>
      <c r="BE24" s="1"/>
      <c r="BF24" s="1"/>
      <c r="BG24" s="1"/>
      <c r="BH24" s="1"/>
      <c r="BI24" s="1"/>
      <c r="BJ24" s="1"/>
      <c r="BK24" s="1"/>
    </row>
    <row r="25" spans="1:63" ht="15" customHeight="1" thickBot="1" x14ac:dyDescent="0.2">
      <c r="A25" s="315"/>
      <c r="B25" s="316"/>
      <c r="C25" s="316"/>
      <c r="D25" s="316"/>
      <c r="E25" s="316"/>
      <c r="F25" s="317"/>
      <c r="G25" s="271"/>
      <c r="H25" s="272"/>
      <c r="I25" s="272"/>
      <c r="J25" s="272"/>
      <c r="K25" s="281" t="s">
        <v>192</v>
      </c>
      <c r="L25" s="282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6"/>
      <c r="AI25" s="279"/>
      <c r="AJ25" s="280"/>
      <c r="AK25" s="280"/>
      <c r="AL25" s="280"/>
      <c r="AM25" s="283" t="s">
        <v>22</v>
      </c>
      <c r="AN25" s="284"/>
      <c r="AO25" s="79"/>
      <c r="AP25" s="389"/>
      <c r="AQ25" s="389"/>
      <c r="AR25" s="389"/>
      <c r="AS25" s="389"/>
      <c r="AT25" s="389"/>
      <c r="AU25" s="389"/>
      <c r="AV25" s="389"/>
      <c r="AW25" s="389"/>
      <c r="AX25" s="389"/>
      <c r="AY25" s="389"/>
      <c r="AZ25" s="389"/>
      <c r="BA25" s="30"/>
      <c r="BB25" s="30"/>
      <c r="BC25" s="30"/>
      <c r="BD25" s="1"/>
      <c r="BE25" s="1"/>
      <c r="BF25" s="1"/>
      <c r="BG25" s="1"/>
      <c r="BH25" s="1"/>
      <c r="BI25" s="1"/>
      <c r="BJ25" s="1"/>
      <c r="BK25" s="1"/>
    </row>
    <row r="26" spans="1:63" ht="13.5" customHeight="1" thickTop="1" x14ac:dyDescent="0.15">
      <c r="A26" s="294" t="s">
        <v>46</v>
      </c>
      <c r="B26" s="295"/>
      <c r="C26" s="113" t="s">
        <v>47</v>
      </c>
      <c r="D26" s="114"/>
      <c r="E26" s="114"/>
      <c r="F26" s="114"/>
      <c r="G26" s="114"/>
      <c r="H26" s="114"/>
      <c r="I26" s="114"/>
      <c r="J26" s="119"/>
      <c r="K26" s="301" t="s">
        <v>48</v>
      </c>
      <c r="L26" s="302"/>
      <c r="M26" s="302"/>
      <c r="N26" s="302"/>
      <c r="O26" s="303"/>
      <c r="P26" s="304" t="s">
        <v>49</v>
      </c>
      <c r="Q26" s="305"/>
      <c r="R26" s="305"/>
      <c r="S26" s="301" t="s">
        <v>50</v>
      </c>
      <c r="T26" s="302"/>
      <c r="U26" s="303"/>
      <c r="V26" s="301" t="s">
        <v>51</v>
      </c>
      <c r="W26" s="302"/>
      <c r="X26" s="303"/>
      <c r="Y26" s="301" t="s">
        <v>52</v>
      </c>
      <c r="Z26" s="302"/>
      <c r="AA26" s="303"/>
      <c r="AB26" s="301" t="s">
        <v>53</v>
      </c>
      <c r="AC26" s="302"/>
      <c r="AD26" s="303"/>
      <c r="AE26" s="301" t="s">
        <v>54</v>
      </c>
      <c r="AF26" s="302"/>
      <c r="AG26" s="303"/>
      <c r="AH26" s="46"/>
      <c r="AI26" s="46"/>
      <c r="AJ26" s="125" t="s">
        <v>55</v>
      </c>
      <c r="AK26" s="126"/>
      <c r="AL26" s="126"/>
      <c r="AM26" s="126"/>
      <c r="AN26" s="127"/>
      <c r="AO26" s="79"/>
      <c r="AP26" s="389"/>
      <c r="AQ26" s="389"/>
      <c r="AR26" s="389"/>
      <c r="AS26" s="389"/>
      <c r="AT26" s="389"/>
      <c r="AU26" s="389"/>
      <c r="AV26" s="389"/>
      <c r="AW26" s="389"/>
      <c r="AX26" s="389"/>
      <c r="AY26" s="389"/>
      <c r="AZ26" s="389"/>
      <c r="BA26" s="13"/>
      <c r="BB26" s="13"/>
      <c r="BC26" s="13"/>
      <c r="BD26" s="1"/>
      <c r="BE26" s="1"/>
      <c r="BF26" s="1"/>
      <c r="BG26" s="1"/>
      <c r="BH26" s="1"/>
      <c r="BI26" s="1"/>
      <c r="BJ26" s="1"/>
      <c r="BK26" s="1"/>
    </row>
    <row r="27" spans="1:63" ht="13.5" customHeight="1" x14ac:dyDescent="0.15">
      <c r="A27" s="296"/>
      <c r="B27" s="297"/>
      <c r="C27" s="115"/>
      <c r="D27" s="116"/>
      <c r="E27" s="116"/>
      <c r="F27" s="116"/>
      <c r="G27" s="116"/>
      <c r="H27" s="116"/>
      <c r="I27" s="116"/>
      <c r="J27" s="120"/>
      <c r="K27" s="130"/>
      <c r="L27" s="131"/>
      <c r="M27" s="131"/>
      <c r="N27" s="128" t="s">
        <v>56</v>
      </c>
      <c r="O27" s="129"/>
      <c r="P27" s="306"/>
      <c r="Q27" s="307"/>
      <c r="R27" s="307"/>
      <c r="S27" s="130"/>
      <c r="T27" s="131"/>
      <c r="U27" s="47" t="s">
        <v>22</v>
      </c>
      <c r="V27" s="132"/>
      <c r="W27" s="133"/>
      <c r="X27" s="47" t="s">
        <v>22</v>
      </c>
      <c r="Y27" s="132"/>
      <c r="Z27" s="133"/>
      <c r="AA27" s="47" t="s">
        <v>22</v>
      </c>
      <c r="AB27" s="132"/>
      <c r="AC27" s="133"/>
      <c r="AD27" s="47" t="s">
        <v>22</v>
      </c>
      <c r="AE27" s="132"/>
      <c r="AF27" s="133"/>
      <c r="AG27" s="47" t="s">
        <v>22</v>
      </c>
      <c r="AH27" s="48"/>
      <c r="AI27" s="48"/>
      <c r="AJ27" s="137">
        <f>AT28+AW28+AZ28+BC28+BE28</f>
        <v>0</v>
      </c>
      <c r="AK27" s="138"/>
      <c r="AL27" s="138"/>
      <c r="AM27" s="139" t="s">
        <v>192</v>
      </c>
      <c r="AN27" s="140"/>
      <c r="AO27" s="80"/>
      <c r="AP27" s="389"/>
      <c r="AQ27" s="389"/>
      <c r="AR27" s="389"/>
      <c r="AS27" s="389"/>
      <c r="AT27" s="389"/>
      <c r="AU27" s="389"/>
      <c r="AV27" s="389"/>
      <c r="AW27" s="389"/>
      <c r="AX27" s="389"/>
      <c r="AY27" s="389"/>
      <c r="AZ27" s="389"/>
      <c r="BA27" s="13"/>
      <c r="BB27" s="13"/>
      <c r="BC27" s="13"/>
      <c r="BD27" s="1"/>
      <c r="BE27" s="1"/>
      <c r="BF27" s="1"/>
      <c r="BG27" s="1"/>
      <c r="BH27" s="1"/>
      <c r="BI27" s="1"/>
      <c r="BJ27" s="1"/>
      <c r="BK27" s="1"/>
    </row>
    <row r="28" spans="1:63" ht="13.5" customHeight="1" x14ac:dyDescent="0.15">
      <c r="A28" s="296"/>
      <c r="B28" s="297"/>
      <c r="C28" s="117" t="s">
        <v>57</v>
      </c>
      <c r="D28" s="118"/>
      <c r="E28" s="118"/>
      <c r="F28" s="118"/>
      <c r="G28" s="118"/>
      <c r="H28" s="118"/>
      <c r="I28" s="118"/>
      <c r="J28" s="121"/>
      <c r="K28" s="141" t="s">
        <v>48</v>
      </c>
      <c r="L28" s="142"/>
      <c r="M28" s="142"/>
      <c r="N28" s="142"/>
      <c r="O28" s="143"/>
      <c r="P28" s="49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49"/>
      <c r="AI28" s="49"/>
      <c r="AJ28" s="134" t="s">
        <v>55</v>
      </c>
      <c r="AK28" s="135"/>
      <c r="AL28" s="135"/>
      <c r="AM28" s="135"/>
      <c r="AN28" s="136"/>
      <c r="AO28" s="79"/>
      <c r="AP28" s="389"/>
      <c r="AQ28" s="389"/>
      <c r="AR28" s="389"/>
      <c r="AS28" s="389"/>
      <c r="AT28" s="389"/>
      <c r="AU28" s="389"/>
      <c r="AV28" s="389"/>
      <c r="AW28" s="389"/>
      <c r="AX28" s="389"/>
      <c r="AY28" s="389"/>
      <c r="AZ28" s="389"/>
      <c r="BA28" s="13"/>
      <c r="BB28" s="13"/>
      <c r="BC28" s="13"/>
      <c r="BD28" s="1"/>
      <c r="BE28" s="1"/>
      <c r="BF28" s="1"/>
      <c r="BG28" s="1"/>
      <c r="BH28" s="1"/>
      <c r="BI28" s="1"/>
      <c r="BJ28" s="1"/>
      <c r="BK28" s="1"/>
    </row>
    <row r="29" spans="1:63" ht="13.5" customHeight="1" x14ac:dyDescent="0.15">
      <c r="A29" s="296"/>
      <c r="B29" s="297"/>
      <c r="C29" s="115"/>
      <c r="D29" s="116"/>
      <c r="E29" s="116"/>
      <c r="F29" s="116"/>
      <c r="G29" s="116"/>
      <c r="H29" s="116"/>
      <c r="I29" s="116"/>
      <c r="J29" s="120"/>
      <c r="K29" s="132"/>
      <c r="L29" s="133"/>
      <c r="M29" s="133"/>
      <c r="N29" s="128" t="s">
        <v>56</v>
      </c>
      <c r="O29" s="12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137">
        <f>K29</f>
        <v>0</v>
      </c>
      <c r="AK29" s="138"/>
      <c r="AL29" s="138"/>
      <c r="AM29" s="139" t="s">
        <v>192</v>
      </c>
      <c r="AN29" s="140"/>
      <c r="AO29" s="80"/>
      <c r="AP29" s="31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1"/>
      <c r="BE29" s="1"/>
      <c r="BF29" s="1"/>
      <c r="BG29" s="1"/>
      <c r="BH29" s="1"/>
      <c r="BI29" s="1"/>
      <c r="BJ29" s="1"/>
      <c r="BK29" s="1"/>
    </row>
    <row r="30" spans="1:63" ht="13.5" customHeight="1" x14ac:dyDescent="0.15">
      <c r="A30" s="296"/>
      <c r="B30" s="297"/>
      <c r="C30" s="117" t="s">
        <v>58</v>
      </c>
      <c r="D30" s="118"/>
      <c r="E30" s="118"/>
      <c r="F30" s="118"/>
      <c r="G30" s="118"/>
      <c r="H30" s="118"/>
      <c r="I30" s="118"/>
      <c r="J30" s="121"/>
      <c r="K30" s="308" t="s">
        <v>48</v>
      </c>
      <c r="L30" s="309"/>
      <c r="M30" s="309"/>
      <c r="N30" s="309"/>
      <c r="O30" s="310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134" t="s">
        <v>55</v>
      </c>
      <c r="AK30" s="135"/>
      <c r="AL30" s="135"/>
      <c r="AM30" s="135"/>
      <c r="AN30" s="136"/>
      <c r="AO30" s="79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1"/>
      <c r="BE30" s="1"/>
      <c r="BF30" s="1"/>
      <c r="BG30" s="1"/>
      <c r="BH30" s="1"/>
      <c r="BI30" s="1"/>
      <c r="BJ30" s="1"/>
      <c r="BK30" s="1"/>
    </row>
    <row r="31" spans="1:63" ht="13.5" customHeight="1" x14ac:dyDescent="0.15">
      <c r="A31" s="296"/>
      <c r="B31" s="297"/>
      <c r="C31" s="115"/>
      <c r="D31" s="116"/>
      <c r="E31" s="116"/>
      <c r="F31" s="116"/>
      <c r="G31" s="116"/>
      <c r="H31" s="116"/>
      <c r="I31" s="116"/>
      <c r="J31" s="120"/>
      <c r="K31" s="332"/>
      <c r="L31" s="333"/>
      <c r="M31" s="333"/>
      <c r="N31" s="337" t="s">
        <v>56</v>
      </c>
      <c r="O31" s="338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137">
        <f>K31</f>
        <v>0</v>
      </c>
      <c r="AK31" s="138"/>
      <c r="AL31" s="138"/>
      <c r="AM31" s="139" t="s">
        <v>192</v>
      </c>
      <c r="AN31" s="140"/>
      <c r="AO31" s="80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1"/>
      <c r="BE31" s="1"/>
      <c r="BF31" s="1"/>
      <c r="BG31" s="1"/>
      <c r="BH31" s="1"/>
      <c r="BI31" s="1"/>
      <c r="BJ31" s="1"/>
      <c r="BK31" s="1"/>
    </row>
    <row r="32" spans="1:63" ht="13.5" customHeight="1" x14ac:dyDescent="0.15">
      <c r="A32" s="296"/>
      <c r="B32" s="297"/>
      <c r="C32" s="311" t="s">
        <v>59</v>
      </c>
      <c r="D32" s="312"/>
      <c r="E32" s="339"/>
      <c r="F32" s="330" t="s">
        <v>60</v>
      </c>
      <c r="G32" s="309"/>
      <c r="H32" s="309"/>
      <c r="I32" s="309"/>
      <c r="J32" s="310"/>
      <c r="K32" s="142" t="s">
        <v>193</v>
      </c>
      <c r="L32" s="142"/>
      <c r="M32" s="142"/>
      <c r="N32" s="142"/>
      <c r="O32" s="143"/>
      <c r="P32" s="141" t="s">
        <v>61</v>
      </c>
      <c r="Q32" s="142"/>
      <c r="R32" s="142"/>
      <c r="S32" s="142"/>
      <c r="T32" s="143"/>
      <c r="U32" s="141" t="s">
        <v>194</v>
      </c>
      <c r="V32" s="142"/>
      <c r="W32" s="142"/>
      <c r="X32" s="142"/>
      <c r="Y32" s="143"/>
      <c r="Z32" s="142" t="s">
        <v>195</v>
      </c>
      <c r="AA32" s="142"/>
      <c r="AB32" s="142"/>
      <c r="AC32" s="142"/>
      <c r="AD32" s="143"/>
      <c r="AE32" s="49"/>
      <c r="AF32" s="49"/>
      <c r="AG32" s="49"/>
      <c r="AH32" s="49"/>
      <c r="AI32" s="49"/>
      <c r="AJ32" s="134" t="s">
        <v>55</v>
      </c>
      <c r="AK32" s="135"/>
      <c r="AL32" s="135"/>
      <c r="AM32" s="135"/>
      <c r="AN32" s="136"/>
      <c r="AO32" s="79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1"/>
      <c r="BE32" s="1"/>
      <c r="BF32" s="1"/>
      <c r="BG32" s="1"/>
      <c r="BH32" s="1"/>
      <c r="BI32" s="1"/>
      <c r="BJ32" s="1"/>
      <c r="BK32" s="1"/>
    </row>
    <row r="33" spans="1:63" ht="13.5" customHeight="1" x14ac:dyDescent="0.15">
      <c r="A33" s="296"/>
      <c r="B33" s="297"/>
      <c r="C33" s="132"/>
      <c r="D33" s="133"/>
      <c r="E33" s="340"/>
      <c r="F33" s="331"/>
      <c r="G33" s="128"/>
      <c r="H33" s="128"/>
      <c r="I33" s="128"/>
      <c r="J33" s="129"/>
      <c r="K33" s="133"/>
      <c r="L33" s="133"/>
      <c r="M33" s="133"/>
      <c r="N33" s="133"/>
      <c r="O33" s="47" t="s">
        <v>22</v>
      </c>
      <c r="P33" s="132"/>
      <c r="Q33" s="133"/>
      <c r="R33" s="133"/>
      <c r="S33" s="133"/>
      <c r="T33" s="47" t="s">
        <v>22</v>
      </c>
      <c r="U33" s="132"/>
      <c r="V33" s="133"/>
      <c r="W33" s="133"/>
      <c r="X33" s="128" t="s">
        <v>56</v>
      </c>
      <c r="Y33" s="129"/>
      <c r="Z33" s="133"/>
      <c r="AA33" s="133"/>
      <c r="AB33" s="133"/>
      <c r="AC33" s="128" t="s">
        <v>56</v>
      </c>
      <c r="AD33" s="129"/>
      <c r="AE33" s="49"/>
      <c r="AF33" s="49"/>
      <c r="AG33" s="49"/>
      <c r="AH33" s="49"/>
      <c r="AI33" s="49"/>
      <c r="AJ33" s="137">
        <f>K33+P33+U33+Z33</f>
        <v>0</v>
      </c>
      <c r="AK33" s="138"/>
      <c r="AL33" s="138"/>
      <c r="AM33" s="139" t="s">
        <v>41</v>
      </c>
      <c r="AN33" s="140"/>
      <c r="AO33" s="80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1"/>
      <c r="BE33" s="1"/>
      <c r="BF33" s="1"/>
      <c r="BG33" s="1"/>
      <c r="BH33" s="1"/>
      <c r="BI33" s="1"/>
      <c r="BJ33" s="1"/>
      <c r="BK33" s="1"/>
    </row>
    <row r="34" spans="1:63" ht="13.5" customHeight="1" x14ac:dyDescent="0.15">
      <c r="A34" s="296"/>
      <c r="B34" s="297"/>
      <c r="C34" s="311" t="s">
        <v>62</v>
      </c>
      <c r="D34" s="312"/>
      <c r="E34" s="312"/>
      <c r="F34" s="330" t="s">
        <v>60</v>
      </c>
      <c r="G34" s="309"/>
      <c r="H34" s="309"/>
      <c r="I34" s="309"/>
      <c r="J34" s="310"/>
      <c r="K34" s="142" t="s">
        <v>63</v>
      </c>
      <c r="L34" s="142"/>
      <c r="M34" s="142"/>
      <c r="N34" s="142"/>
      <c r="O34" s="143"/>
      <c r="P34" s="141" t="s">
        <v>64</v>
      </c>
      <c r="Q34" s="142"/>
      <c r="R34" s="142"/>
      <c r="S34" s="142"/>
      <c r="T34" s="143"/>
      <c r="U34" s="141" t="s">
        <v>65</v>
      </c>
      <c r="V34" s="142"/>
      <c r="W34" s="142"/>
      <c r="X34" s="142"/>
      <c r="Y34" s="143"/>
      <c r="Z34" s="51"/>
      <c r="AA34" s="52"/>
      <c r="AB34" s="52"/>
      <c r="AC34" s="52"/>
      <c r="AD34" s="52"/>
      <c r="AE34" s="49"/>
      <c r="AF34" s="49"/>
      <c r="AG34" s="49"/>
      <c r="AH34" s="49"/>
      <c r="AI34" s="49"/>
      <c r="AJ34" s="134" t="s">
        <v>55</v>
      </c>
      <c r="AK34" s="135"/>
      <c r="AL34" s="135"/>
      <c r="AM34" s="135"/>
      <c r="AN34" s="136"/>
      <c r="AO34" s="79"/>
      <c r="AP34" s="22"/>
      <c r="AQ34" s="22"/>
      <c r="AR34" s="22"/>
      <c r="AS34" s="22"/>
      <c r="AT34" s="341"/>
      <c r="AU34" s="341"/>
      <c r="AV34" s="341"/>
      <c r="AW34" s="341"/>
      <c r="AX34" s="341"/>
      <c r="AY34" s="341"/>
      <c r="AZ34" s="341"/>
      <c r="BA34" s="341"/>
      <c r="BB34" s="341"/>
      <c r="BC34" s="341"/>
      <c r="BD34" s="1"/>
      <c r="BE34" s="1"/>
      <c r="BF34" s="1"/>
      <c r="BG34" s="1"/>
      <c r="BH34" s="1"/>
      <c r="BI34" s="1"/>
      <c r="BJ34" s="1"/>
      <c r="BK34" s="1"/>
    </row>
    <row r="35" spans="1:63" ht="13.5" customHeight="1" x14ac:dyDescent="0.15">
      <c r="A35" s="296"/>
      <c r="B35" s="297"/>
      <c r="C35" s="132"/>
      <c r="D35" s="133"/>
      <c r="E35" s="133"/>
      <c r="F35" s="331"/>
      <c r="G35" s="128"/>
      <c r="H35" s="128"/>
      <c r="I35" s="128"/>
      <c r="J35" s="129"/>
      <c r="K35" s="133"/>
      <c r="L35" s="133"/>
      <c r="M35" s="133"/>
      <c r="N35" s="133"/>
      <c r="O35" s="47" t="s">
        <v>22</v>
      </c>
      <c r="P35" s="132"/>
      <c r="Q35" s="133"/>
      <c r="R35" s="133"/>
      <c r="S35" s="133"/>
      <c r="T35" s="47" t="s">
        <v>22</v>
      </c>
      <c r="U35" s="332"/>
      <c r="V35" s="333"/>
      <c r="W35" s="333"/>
      <c r="X35" s="333"/>
      <c r="Y35" s="47" t="s">
        <v>22</v>
      </c>
      <c r="Z35" s="53"/>
      <c r="AA35" s="54"/>
      <c r="AB35" s="54"/>
      <c r="AC35" s="54"/>
      <c r="AD35" s="54"/>
      <c r="AE35" s="49"/>
      <c r="AF35" s="49"/>
      <c r="AG35" s="49"/>
      <c r="AH35" s="49"/>
      <c r="AI35" s="49"/>
      <c r="AJ35" s="137">
        <f>K35+P35+U35</f>
        <v>0</v>
      </c>
      <c r="AK35" s="138"/>
      <c r="AL35" s="138"/>
      <c r="AM35" s="139" t="s">
        <v>41</v>
      </c>
      <c r="AN35" s="140"/>
      <c r="AO35" s="80"/>
      <c r="AP35" s="22"/>
      <c r="AQ35" s="22"/>
      <c r="AR35" s="22"/>
      <c r="AS35" s="22"/>
      <c r="AT35" s="342"/>
      <c r="AU35" s="342"/>
      <c r="AV35" s="342"/>
      <c r="AW35" s="342"/>
      <c r="AX35" s="342"/>
      <c r="AY35" s="342"/>
      <c r="AZ35" s="342"/>
      <c r="BA35" s="342"/>
      <c r="BB35" s="342"/>
      <c r="BC35" s="342"/>
      <c r="BD35" s="1"/>
      <c r="BE35" s="1"/>
      <c r="BF35" s="1"/>
      <c r="BG35" s="1"/>
      <c r="BH35" s="1"/>
      <c r="BI35" s="1"/>
      <c r="BJ35" s="1"/>
      <c r="BK35" s="1"/>
    </row>
    <row r="36" spans="1:63" ht="13.5" customHeight="1" x14ac:dyDescent="0.15">
      <c r="A36" s="296"/>
      <c r="B36" s="297"/>
      <c r="C36" s="311" t="s">
        <v>66</v>
      </c>
      <c r="D36" s="312"/>
      <c r="E36" s="312"/>
      <c r="F36" s="330" t="s">
        <v>60</v>
      </c>
      <c r="G36" s="309"/>
      <c r="H36" s="309"/>
      <c r="I36" s="309"/>
      <c r="J36" s="310"/>
      <c r="K36" s="142" t="s">
        <v>63</v>
      </c>
      <c r="L36" s="142"/>
      <c r="M36" s="142"/>
      <c r="N36" s="142"/>
      <c r="O36" s="143"/>
      <c r="P36" s="141" t="s">
        <v>64</v>
      </c>
      <c r="Q36" s="142"/>
      <c r="R36" s="142"/>
      <c r="S36" s="142"/>
      <c r="T36" s="143"/>
      <c r="U36" s="141" t="s">
        <v>67</v>
      </c>
      <c r="V36" s="142"/>
      <c r="W36" s="142"/>
      <c r="X36" s="142"/>
      <c r="Y36" s="143"/>
      <c r="Z36" s="142" t="s">
        <v>68</v>
      </c>
      <c r="AA36" s="142"/>
      <c r="AB36" s="142"/>
      <c r="AC36" s="142"/>
      <c r="AD36" s="143"/>
      <c r="AE36" s="49"/>
      <c r="AF36" s="49"/>
      <c r="AG36" s="49"/>
      <c r="AH36" s="49"/>
      <c r="AI36" s="49"/>
      <c r="AJ36" s="134" t="s">
        <v>55</v>
      </c>
      <c r="AK36" s="135"/>
      <c r="AL36" s="135"/>
      <c r="AM36" s="135"/>
      <c r="AN36" s="136"/>
      <c r="AO36" s="79"/>
      <c r="AP36" s="22"/>
      <c r="AQ36" s="22"/>
      <c r="AR36" s="22"/>
      <c r="AS36" s="22"/>
      <c r="AT36" s="342"/>
      <c r="AU36" s="342"/>
      <c r="AV36" s="342"/>
      <c r="AW36" s="342"/>
      <c r="AX36" s="342"/>
      <c r="AY36" s="342"/>
      <c r="AZ36" s="342"/>
      <c r="BA36" s="342"/>
      <c r="BB36" s="342"/>
      <c r="BC36" s="342"/>
      <c r="BD36" s="1"/>
      <c r="BE36" s="1"/>
      <c r="BF36" s="1"/>
      <c r="BG36" s="1"/>
      <c r="BH36" s="1"/>
      <c r="BI36" s="1"/>
      <c r="BJ36" s="1"/>
      <c r="BK36" s="1"/>
    </row>
    <row r="37" spans="1:63" ht="13.5" customHeight="1" x14ac:dyDescent="0.15">
      <c r="A37" s="296"/>
      <c r="B37" s="297"/>
      <c r="C37" s="132"/>
      <c r="D37" s="133"/>
      <c r="E37" s="133"/>
      <c r="F37" s="331"/>
      <c r="G37" s="128"/>
      <c r="H37" s="128"/>
      <c r="I37" s="128"/>
      <c r="J37" s="129"/>
      <c r="K37" s="133"/>
      <c r="L37" s="133"/>
      <c r="M37" s="133"/>
      <c r="N37" s="133"/>
      <c r="O37" s="47" t="s">
        <v>22</v>
      </c>
      <c r="P37" s="132"/>
      <c r="Q37" s="133"/>
      <c r="R37" s="133"/>
      <c r="S37" s="133"/>
      <c r="T37" s="47" t="s">
        <v>22</v>
      </c>
      <c r="U37" s="132"/>
      <c r="V37" s="133"/>
      <c r="W37" s="133"/>
      <c r="X37" s="343" t="s">
        <v>196</v>
      </c>
      <c r="Y37" s="344"/>
      <c r="Z37" s="132"/>
      <c r="AA37" s="133"/>
      <c r="AB37" s="133"/>
      <c r="AC37" s="343" t="s">
        <v>197</v>
      </c>
      <c r="AD37" s="344"/>
      <c r="AE37" s="49"/>
      <c r="AF37" s="49"/>
      <c r="AG37" s="49"/>
      <c r="AH37" s="49"/>
      <c r="AI37" s="49"/>
      <c r="AJ37" s="137">
        <f>K37+P37+U38+Z38</f>
        <v>0</v>
      </c>
      <c r="AK37" s="138"/>
      <c r="AL37" s="138"/>
      <c r="AM37" s="139" t="s">
        <v>41</v>
      </c>
      <c r="AN37" s="140"/>
      <c r="AO37" s="80"/>
      <c r="AP37" s="22"/>
      <c r="AQ37" s="22"/>
      <c r="AR37" s="22"/>
      <c r="AS37" s="2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1"/>
      <c r="BE37" s="1"/>
      <c r="BF37" s="1"/>
      <c r="BG37" s="1"/>
      <c r="BH37" s="1"/>
      <c r="BI37" s="1"/>
      <c r="BJ37" s="1"/>
      <c r="BK37" s="1"/>
    </row>
    <row r="38" spans="1:63" ht="13.5" customHeight="1" x14ac:dyDescent="0.15">
      <c r="A38" s="296"/>
      <c r="B38" s="297"/>
      <c r="C38" s="117" t="s">
        <v>69</v>
      </c>
      <c r="D38" s="118"/>
      <c r="E38" s="118"/>
      <c r="F38" s="118"/>
      <c r="G38" s="118"/>
      <c r="H38" s="118"/>
      <c r="I38" s="118"/>
      <c r="J38" s="121"/>
      <c r="K38" s="142" t="s">
        <v>70</v>
      </c>
      <c r="L38" s="142"/>
      <c r="M38" s="142"/>
      <c r="N38" s="142"/>
      <c r="O38" s="143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134" t="s">
        <v>55</v>
      </c>
      <c r="AK38" s="135"/>
      <c r="AL38" s="135"/>
      <c r="AM38" s="135"/>
      <c r="AN38" s="136"/>
      <c r="AO38" s="79"/>
      <c r="AP38" s="22"/>
      <c r="AQ38" s="22"/>
      <c r="AR38" s="22"/>
      <c r="AS38" s="22"/>
      <c r="AT38" s="342"/>
      <c r="AU38" s="342"/>
      <c r="AV38" s="342"/>
      <c r="AW38" s="342"/>
      <c r="AX38" s="342"/>
      <c r="AY38" s="342"/>
      <c r="AZ38" s="342"/>
      <c r="BA38" s="342"/>
      <c r="BB38" s="342"/>
      <c r="BC38" s="342"/>
      <c r="BD38" s="1"/>
      <c r="BE38" s="1"/>
      <c r="BF38" s="1"/>
      <c r="BG38" s="1"/>
      <c r="BH38" s="1"/>
      <c r="BI38" s="1"/>
      <c r="BJ38" s="1"/>
      <c r="BK38" s="1"/>
    </row>
    <row r="39" spans="1:63" ht="13.5" customHeight="1" x14ac:dyDescent="0.15">
      <c r="A39" s="296"/>
      <c r="B39" s="297"/>
      <c r="C39" s="115"/>
      <c r="D39" s="116"/>
      <c r="E39" s="116"/>
      <c r="F39" s="116"/>
      <c r="G39" s="116"/>
      <c r="H39" s="116"/>
      <c r="I39" s="116"/>
      <c r="J39" s="120"/>
      <c r="K39" s="336"/>
      <c r="L39" s="336"/>
      <c r="M39" s="336"/>
      <c r="N39" s="336"/>
      <c r="O39" s="55" t="s">
        <v>22</v>
      </c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137">
        <f>K39</f>
        <v>0</v>
      </c>
      <c r="AK39" s="138"/>
      <c r="AL39" s="138"/>
      <c r="AM39" s="139" t="s">
        <v>41</v>
      </c>
      <c r="AN39" s="140"/>
      <c r="AO39" s="80"/>
      <c r="AP39" s="22"/>
      <c r="AQ39" s="22"/>
      <c r="AR39" s="22"/>
      <c r="AS39" s="22"/>
      <c r="AT39" s="342"/>
      <c r="AU39" s="342"/>
      <c r="AV39" s="342"/>
      <c r="AW39" s="342"/>
      <c r="AX39" s="342"/>
      <c r="AY39" s="342"/>
      <c r="AZ39" s="342"/>
      <c r="BA39" s="342"/>
      <c r="BB39" s="342"/>
      <c r="BC39" s="342"/>
      <c r="BD39" s="1"/>
      <c r="BE39" s="1"/>
      <c r="BF39" s="1"/>
      <c r="BG39" s="1"/>
      <c r="BH39" s="1"/>
      <c r="BI39" s="1"/>
      <c r="BJ39" s="1"/>
      <c r="BK39" s="1"/>
    </row>
    <row r="40" spans="1:63" ht="13.5" customHeight="1" x14ac:dyDescent="0.15">
      <c r="A40" s="296"/>
      <c r="B40" s="297"/>
      <c r="C40" s="311" t="s">
        <v>71</v>
      </c>
      <c r="D40" s="312"/>
      <c r="E40" s="312"/>
      <c r="F40" s="312"/>
      <c r="G40" s="312"/>
      <c r="H40" s="312"/>
      <c r="I40" s="312"/>
      <c r="J40" s="325"/>
      <c r="K40" s="308" t="s">
        <v>72</v>
      </c>
      <c r="L40" s="309"/>
      <c r="M40" s="309"/>
      <c r="N40" s="309"/>
      <c r="O40" s="310"/>
      <c r="P40" s="309" t="s">
        <v>198</v>
      </c>
      <c r="Q40" s="309"/>
      <c r="R40" s="309"/>
      <c r="S40" s="309"/>
      <c r="T40" s="309"/>
      <c r="U40" s="309"/>
      <c r="V40" s="309"/>
      <c r="W40" s="310"/>
      <c r="X40" s="327" t="s">
        <v>73</v>
      </c>
      <c r="Y40" s="328"/>
      <c r="Z40" s="328"/>
      <c r="AA40" s="328"/>
      <c r="AB40" s="328"/>
      <c r="AC40" s="328"/>
      <c r="AD40" s="328"/>
      <c r="AE40" s="328"/>
      <c r="AF40" s="328"/>
      <c r="AG40" s="328"/>
      <c r="AH40" s="328"/>
      <c r="AI40" s="329"/>
      <c r="AJ40" s="134" t="s">
        <v>55</v>
      </c>
      <c r="AK40" s="135"/>
      <c r="AL40" s="135"/>
      <c r="AM40" s="135"/>
      <c r="AN40" s="136"/>
      <c r="AO40" s="79"/>
      <c r="AP40" s="22"/>
      <c r="AQ40" s="22"/>
      <c r="AR40" s="22"/>
      <c r="AS40" s="22"/>
      <c r="AT40" s="342"/>
      <c r="AU40" s="342"/>
      <c r="AV40" s="342"/>
      <c r="AW40" s="342"/>
      <c r="AX40" s="342"/>
      <c r="AY40" s="342"/>
      <c r="AZ40" s="342"/>
      <c r="BA40" s="342"/>
      <c r="BB40" s="342"/>
      <c r="BC40" s="342"/>
      <c r="BD40" s="1"/>
      <c r="BE40" s="1"/>
      <c r="BF40" s="1"/>
      <c r="BG40" s="1"/>
      <c r="BH40" s="1"/>
      <c r="BI40" s="1"/>
      <c r="BJ40" s="1"/>
      <c r="BK40" s="1"/>
    </row>
    <row r="41" spans="1:63" ht="13.5" customHeight="1" x14ac:dyDescent="0.15">
      <c r="A41" s="296"/>
      <c r="B41" s="297"/>
      <c r="C41" s="132"/>
      <c r="D41" s="133"/>
      <c r="E41" s="133"/>
      <c r="F41" s="133"/>
      <c r="G41" s="133"/>
      <c r="H41" s="133"/>
      <c r="I41" s="133"/>
      <c r="J41" s="326"/>
      <c r="K41" s="332"/>
      <c r="L41" s="333"/>
      <c r="M41" s="333"/>
      <c r="N41" s="333"/>
      <c r="O41" s="56" t="s">
        <v>22</v>
      </c>
      <c r="P41" s="332"/>
      <c r="Q41" s="333"/>
      <c r="R41" s="333"/>
      <c r="S41" s="333"/>
      <c r="T41" s="333"/>
      <c r="U41" s="333"/>
      <c r="V41" s="333"/>
      <c r="W41" s="56" t="s">
        <v>22</v>
      </c>
      <c r="X41" s="106"/>
      <c r="Y41" s="334"/>
      <c r="Z41" s="334"/>
      <c r="AA41" s="334"/>
      <c r="AB41" s="334"/>
      <c r="AC41" s="334"/>
      <c r="AD41" s="334"/>
      <c r="AE41" s="334"/>
      <c r="AF41" s="334"/>
      <c r="AG41" s="334"/>
      <c r="AH41" s="334"/>
      <c r="AI41" s="107"/>
      <c r="AJ41" s="137">
        <f>K41+P41</f>
        <v>0</v>
      </c>
      <c r="AK41" s="138"/>
      <c r="AL41" s="138"/>
      <c r="AM41" s="345" t="s">
        <v>41</v>
      </c>
      <c r="AN41" s="346"/>
      <c r="AO41" s="80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1"/>
      <c r="BE41" s="1"/>
      <c r="BF41" s="1"/>
      <c r="BG41" s="1"/>
      <c r="BH41" s="1"/>
      <c r="BI41" s="1"/>
      <c r="BJ41" s="1"/>
      <c r="BK41" s="1"/>
    </row>
    <row r="42" spans="1:63" ht="13.5" customHeight="1" x14ac:dyDescent="0.15">
      <c r="A42" s="296"/>
      <c r="B42" s="297"/>
      <c r="C42" s="311" t="s">
        <v>74</v>
      </c>
      <c r="D42" s="312"/>
      <c r="E42" s="312"/>
      <c r="F42" s="330" t="s">
        <v>75</v>
      </c>
      <c r="G42" s="309"/>
      <c r="H42" s="309"/>
      <c r="I42" s="309"/>
      <c r="J42" s="310"/>
      <c r="K42" s="309" t="s">
        <v>76</v>
      </c>
      <c r="L42" s="309"/>
      <c r="M42" s="309"/>
      <c r="N42" s="309"/>
      <c r="O42" s="310"/>
      <c r="P42" s="308" t="s">
        <v>77</v>
      </c>
      <c r="Q42" s="309"/>
      <c r="R42" s="309"/>
      <c r="S42" s="309"/>
      <c r="T42" s="310"/>
      <c r="U42" s="49"/>
      <c r="V42" s="49"/>
      <c r="W42" s="49"/>
      <c r="X42" s="49"/>
      <c r="Y42" s="49"/>
      <c r="Z42" s="350"/>
      <c r="AA42" s="351"/>
      <c r="AB42" s="351"/>
      <c r="AC42" s="351"/>
      <c r="AD42" s="351"/>
      <c r="AE42" s="351"/>
      <c r="AF42" s="351"/>
      <c r="AG42" s="351"/>
      <c r="AH42" s="351"/>
      <c r="AI42" s="352"/>
      <c r="AJ42" s="134" t="s">
        <v>55</v>
      </c>
      <c r="AK42" s="135"/>
      <c r="AL42" s="135"/>
      <c r="AM42" s="135"/>
      <c r="AN42" s="136"/>
      <c r="AO42" s="79"/>
      <c r="AP42" s="31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1"/>
      <c r="BE42" s="1"/>
      <c r="BF42" s="1"/>
      <c r="BG42" s="1"/>
      <c r="BH42" s="1"/>
      <c r="BI42" s="1"/>
      <c r="BJ42" s="1"/>
      <c r="BK42" s="1"/>
    </row>
    <row r="43" spans="1:63" ht="13.5" customHeight="1" thickBot="1" x14ac:dyDescent="0.2">
      <c r="A43" s="296"/>
      <c r="B43" s="297"/>
      <c r="C43" s="335"/>
      <c r="D43" s="336"/>
      <c r="E43" s="336"/>
      <c r="F43" s="347"/>
      <c r="G43" s="348"/>
      <c r="H43" s="348"/>
      <c r="I43" s="348"/>
      <c r="J43" s="349"/>
      <c r="K43" s="356"/>
      <c r="L43" s="357"/>
      <c r="M43" s="357"/>
      <c r="N43" s="357"/>
      <c r="O43" s="57" t="s">
        <v>22</v>
      </c>
      <c r="P43" s="357"/>
      <c r="Q43" s="357"/>
      <c r="R43" s="357"/>
      <c r="S43" s="357"/>
      <c r="T43" s="57" t="s">
        <v>22</v>
      </c>
      <c r="U43" s="49"/>
      <c r="V43" s="49"/>
      <c r="W43" s="49"/>
      <c r="X43" s="49"/>
      <c r="Y43" s="49"/>
      <c r="Z43" s="351"/>
      <c r="AA43" s="351"/>
      <c r="AB43" s="351"/>
      <c r="AC43" s="351"/>
      <c r="AD43" s="351"/>
      <c r="AE43" s="351"/>
      <c r="AF43" s="351"/>
      <c r="AG43" s="351"/>
      <c r="AH43" s="351"/>
      <c r="AI43" s="352"/>
      <c r="AJ43" s="358">
        <f>K43+P43</f>
        <v>0</v>
      </c>
      <c r="AK43" s="359"/>
      <c r="AL43" s="359"/>
      <c r="AM43" s="360" t="s">
        <v>41</v>
      </c>
      <c r="AN43" s="361"/>
      <c r="AO43" s="80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1"/>
      <c r="BE43" s="1"/>
      <c r="BF43" s="1"/>
      <c r="BG43" s="1"/>
      <c r="BH43" s="1"/>
      <c r="BI43" s="1"/>
      <c r="BJ43" s="1"/>
      <c r="BK43" s="1"/>
    </row>
    <row r="44" spans="1:63" ht="13.5" customHeight="1" thickTop="1" x14ac:dyDescent="0.15">
      <c r="A44" s="296"/>
      <c r="B44" s="298"/>
      <c r="C44" s="375" t="s">
        <v>78</v>
      </c>
      <c r="D44" s="376"/>
      <c r="E44" s="377"/>
      <c r="F44" s="381" t="s">
        <v>60</v>
      </c>
      <c r="G44" s="381"/>
      <c r="H44" s="381"/>
      <c r="I44" s="381"/>
      <c r="J44" s="382"/>
      <c r="K44" s="353" t="s">
        <v>79</v>
      </c>
      <c r="L44" s="354"/>
      <c r="M44" s="354"/>
      <c r="N44" s="354"/>
      <c r="O44" s="355"/>
      <c r="P44" s="353" t="s">
        <v>80</v>
      </c>
      <c r="Q44" s="354"/>
      <c r="R44" s="354"/>
      <c r="S44" s="354"/>
      <c r="T44" s="355"/>
      <c r="U44" s="353" t="s">
        <v>81</v>
      </c>
      <c r="V44" s="354"/>
      <c r="W44" s="354"/>
      <c r="X44" s="354"/>
      <c r="Y44" s="355"/>
      <c r="Z44" s="353" t="s">
        <v>82</v>
      </c>
      <c r="AA44" s="354"/>
      <c r="AB44" s="354"/>
      <c r="AC44" s="354"/>
      <c r="AD44" s="355"/>
      <c r="AE44" s="353" t="s">
        <v>83</v>
      </c>
      <c r="AF44" s="354"/>
      <c r="AG44" s="354"/>
      <c r="AH44" s="354"/>
      <c r="AI44" s="354"/>
      <c r="AJ44" s="384" t="s">
        <v>55</v>
      </c>
      <c r="AK44" s="385"/>
      <c r="AL44" s="385"/>
      <c r="AM44" s="385"/>
      <c r="AN44" s="386"/>
      <c r="AO44" s="79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1"/>
      <c r="BE44" s="1"/>
      <c r="BF44" s="1"/>
      <c r="BG44" s="1"/>
      <c r="BH44" s="1"/>
      <c r="BI44" s="1"/>
      <c r="BJ44" s="1"/>
      <c r="BK44" s="1"/>
    </row>
    <row r="45" spans="1:63" ht="13.5" customHeight="1" thickBot="1" x14ac:dyDescent="0.2">
      <c r="A45" s="296"/>
      <c r="B45" s="298"/>
      <c r="C45" s="378"/>
      <c r="D45" s="379"/>
      <c r="E45" s="380"/>
      <c r="F45" s="362"/>
      <c r="G45" s="362"/>
      <c r="H45" s="362"/>
      <c r="I45" s="362"/>
      <c r="J45" s="383"/>
      <c r="K45" s="387"/>
      <c r="L45" s="388"/>
      <c r="M45" s="388"/>
      <c r="N45" s="362" t="s">
        <v>56</v>
      </c>
      <c r="O45" s="383"/>
      <c r="P45" s="387"/>
      <c r="Q45" s="388"/>
      <c r="R45" s="388"/>
      <c r="S45" s="362" t="s">
        <v>56</v>
      </c>
      <c r="T45" s="383"/>
      <c r="U45" s="387"/>
      <c r="V45" s="388"/>
      <c r="W45" s="388"/>
      <c r="X45" s="362" t="s">
        <v>56</v>
      </c>
      <c r="Y45" s="383"/>
      <c r="Z45" s="387"/>
      <c r="AA45" s="388"/>
      <c r="AB45" s="388"/>
      <c r="AC45" s="362" t="s">
        <v>56</v>
      </c>
      <c r="AD45" s="383"/>
      <c r="AE45" s="387"/>
      <c r="AF45" s="388"/>
      <c r="AG45" s="388"/>
      <c r="AH45" s="362" t="s">
        <v>56</v>
      </c>
      <c r="AI45" s="362"/>
      <c r="AJ45" s="363">
        <f>K45+P45+U45+Z45+AE45</f>
        <v>0</v>
      </c>
      <c r="AK45" s="364"/>
      <c r="AL45" s="364"/>
      <c r="AM45" s="365" t="s">
        <v>41</v>
      </c>
      <c r="AN45" s="366"/>
      <c r="AO45" s="80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1"/>
      <c r="BE45" s="1"/>
      <c r="BF45" s="1"/>
      <c r="BG45" s="1"/>
      <c r="BH45" s="1"/>
      <c r="BI45" s="1"/>
      <c r="BJ45" s="1"/>
      <c r="BK45" s="1"/>
    </row>
    <row r="46" spans="1:63" ht="13.5" customHeight="1" thickTop="1" x14ac:dyDescent="0.15">
      <c r="A46" s="296"/>
      <c r="B46" s="298"/>
      <c r="C46" s="367" t="s">
        <v>84</v>
      </c>
      <c r="D46" s="367"/>
      <c r="E46" s="367"/>
      <c r="F46" s="132"/>
      <c r="G46" s="370" t="s">
        <v>85</v>
      </c>
      <c r="H46" s="371"/>
      <c r="I46" s="371"/>
      <c r="J46" s="371"/>
      <c r="K46" s="374" t="s">
        <v>86</v>
      </c>
      <c r="L46" s="374"/>
      <c r="M46" s="374"/>
      <c r="N46" s="374"/>
      <c r="O46" s="374"/>
      <c r="P46" s="374" t="s">
        <v>87</v>
      </c>
      <c r="Q46" s="374"/>
      <c r="R46" s="374"/>
      <c r="S46" s="374"/>
      <c r="T46" s="374"/>
      <c r="U46" s="374" t="s">
        <v>88</v>
      </c>
      <c r="V46" s="374"/>
      <c r="W46" s="374"/>
      <c r="X46" s="374"/>
      <c r="Y46" s="374"/>
      <c r="Z46" s="374" t="s">
        <v>89</v>
      </c>
      <c r="AA46" s="374"/>
      <c r="AB46" s="374"/>
      <c r="AC46" s="374"/>
      <c r="AD46" s="374"/>
      <c r="AE46" s="374" t="s">
        <v>199</v>
      </c>
      <c r="AF46" s="374"/>
      <c r="AG46" s="374"/>
      <c r="AH46" s="374"/>
      <c r="AI46" s="374"/>
      <c r="AJ46" s="408" t="s">
        <v>55</v>
      </c>
      <c r="AK46" s="408"/>
      <c r="AL46" s="408"/>
      <c r="AM46" s="408"/>
      <c r="AN46" s="409"/>
      <c r="AO46" s="79"/>
      <c r="AP46" s="410"/>
      <c r="AQ46" s="410"/>
      <c r="AR46" s="410"/>
      <c r="AS46" s="410"/>
      <c r="AT46" s="410"/>
      <c r="AU46" s="410"/>
      <c r="AV46" s="410"/>
      <c r="AW46" s="410"/>
      <c r="AX46" s="410"/>
      <c r="AY46" s="410"/>
      <c r="AZ46" s="410"/>
      <c r="BA46" s="33"/>
      <c r="BB46" s="33"/>
      <c r="BC46" s="33"/>
      <c r="BD46" s="1"/>
      <c r="BE46" s="1"/>
      <c r="BF46" s="1"/>
      <c r="BG46" s="1"/>
      <c r="BH46" s="1"/>
      <c r="BI46" s="1"/>
      <c r="BJ46" s="1"/>
      <c r="BK46" s="1"/>
    </row>
    <row r="47" spans="1:63" ht="13.5" customHeight="1" x14ac:dyDescent="0.15">
      <c r="A47" s="299"/>
      <c r="B47" s="300"/>
      <c r="C47" s="368"/>
      <c r="D47" s="368"/>
      <c r="E47" s="368"/>
      <c r="F47" s="369"/>
      <c r="G47" s="372"/>
      <c r="H47" s="373"/>
      <c r="I47" s="373"/>
      <c r="J47" s="373"/>
      <c r="K47" s="411"/>
      <c r="L47" s="411"/>
      <c r="M47" s="411"/>
      <c r="N47" s="332"/>
      <c r="O47" s="56" t="s">
        <v>22</v>
      </c>
      <c r="P47" s="411"/>
      <c r="Q47" s="411"/>
      <c r="R47" s="411"/>
      <c r="S47" s="332"/>
      <c r="T47" s="56" t="s">
        <v>22</v>
      </c>
      <c r="U47" s="411"/>
      <c r="V47" s="411"/>
      <c r="W47" s="411"/>
      <c r="X47" s="332"/>
      <c r="Y47" s="56" t="s">
        <v>22</v>
      </c>
      <c r="Z47" s="411"/>
      <c r="AA47" s="411"/>
      <c r="AB47" s="411"/>
      <c r="AC47" s="332"/>
      <c r="AD47" s="56" t="s">
        <v>22</v>
      </c>
      <c r="AE47" s="411"/>
      <c r="AF47" s="411"/>
      <c r="AG47" s="411"/>
      <c r="AH47" s="332"/>
      <c r="AI47" s="56" t="s">
        <v>22</v>
      </c>
      <c r="AJ47" s="412">
        <f>K47+P47+U47+Z47+AE47</f>
        <v>0</v>
      </c>
      <c r="AK47" s="412"/>
      <c r="AL47" s="413"/>
      <c r="AM47" s="414" t="s">
        <v>41</v>
      </c>
      <c r="AN47" s="415"/>
      <c r="AO47" s="80"/>
      <c r="AP47" s="410"/>
      <c r="AQ47" s="410"/>
      <c r="AR47" s="410"/>
      <c r="AS47" s="410"/>
      <c r="AT47" s="410"/>
      <c r="AU47" s="410"/>
      <c r="AV47" s="410"/>
      <c r="AW47" s="410"/>
      <c r="AX47" s="410"/>
      <c r="AY47" s="410"/>
      <c r="AZ47" s="410"/>
      <c r="BA47" s="33"/>
      <c r="BB47" s="33"/>
      <c r="BC47" s="33"/>
      <c r="BD47" s="1"/>
      <c r="BE47" s="1"/>
      <c r="BF47" s="1"/>
      <c r="BG47" s="1"/>
      <c r="BH47" s="1"/>
      <c r="BI47" s="1"/>
      <c r="BJ47" s="1"/>
      <c r="BK47" s="1"/>
    </row>
    <row r="48" spans="1:63" ht="18.75" customHeight="1" x14ac:dyDescent="0.15">
      <c r="A48" s="393"/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7"/>
      <c r="Q48" s="398"/>
      <c r="R48" s="398"/>
      <c r="S48" s="398"/>
      <c r="T48" s="398"/>
      <c r="U48" s="398"/>
      <c r="V48" s="398"/>
      <c r="W48" s="398"/>
      <c r="X48" s="398"/>
      <c r="Y48" s="398"/>
      <c r="Z48" s="398"/>
      <c r="AA48" s="398"/>
      <c r="AB48" s="398"/>
      <c r="AC48" s="398"/>
      <c r="AD48" s="398"/>
      <c r="AE48" s="398"/>
      <c r="AF48" s="398"/>
      <c r="AG48" s="398"/>
      <c r="AH48" s="398"/>
      <c r="AI48" s="398"/>
      <c r="AJ48" s="398"/>
      <c r="AK48" s="398"/>
      <c r="AL48" s="398"/>
      <c r="AM48" s="398"/>
      <c r="AN48" s="399"/>
      <c r="AO48" s="81"/>
      <c r="AP48" s="410"/>
      <c r="AQ48" s="410"/>
      <c r="AR48" s="410"/>
      <c r="AS48" s="410"/>
      <c r="AT48" s="410"/>
      <c r="AU48" s="410"/>
      <c r="AV48" s="410"/>
      <c r="AW48" s="410"/>
      <c r="AX48" s="410"/>
      <c r="AY48" s="410"/>
      <c r="AZ48" s="410"/>
      <c r="BA48" s="34"/>
      <c r="BB48" s="34"/>
      <c r="BC48" s="34"/>
      <c r="BD48" s="1"/>
      <c r="BE48" s="1"/>
      <c r="BF48" s="1"/>
      <c r="BG48" s="1"/>
      <c r="BH48" s="1"/>
      <c r="BI48" s="1"/>
      <c r="BJ48" s="1"/>
      <c r="BK48" s="1"/>
    </row>
    <row r="49" spans="1:64" ht="18.75" customHeight="1" thickBot="1" x14ac:dyDescent="0.2">
      <c r="A49" s="395"/>
      <c r="B49" s="396"/>
      <c r="C49" s="396"/>
      <c r="D49" s="396"/>
      <c r="E49" s="396"/>
      <c r="F49" s="396"/>
      <c r="G49" s="396"/>
      <c r="H49" s="396"/>
      <c r="I49" s="396"/>
      <c r="J49" s="396"/>
      <c r="K49" s="396"/>
      <c r="L49" s="396"/>
      <c r="M49" s="396"/>
      <c r="N49" s="396"/>
      <c r="O49" s="396"/>
      <c r="P49" s="400"/>
      <c r="Q49" s="401"/>
      <c r="R49" s="401"/>
      <c r="S49" s="401"/>
      <c r="T49" s="401"/>
      <c r="U49" s="401"/>
      <c r="V49" s="401"/>
      <c r="W49" s="401"/>
      <c r="X49" s="401"/>
      <c r="Y49" s="401"/>
      <c r="Z49" s="401"/>
      <c r="AA49" s="401"/>
      <c r="AB49" s="401"/>
      <c r="AC49" s="401"/>
      <c r="AD49" s="401"/>
      <c r="AE49" s="401"/>
      <c r="AF49" s="401"/>
      <c r="AG49" s="401"/>
      <c r="AH49" s="401"/>
      <c r="AI49" s="401"/>
      <c r="AJ49" s="401"/>
      <c r="AK49" s="401"/>
      <c r="AL49" s="401"/>
      <c r="AM49" s="401"/>
      <c r="AN49" s="402"/>
      <c r="AO49" s="81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1"/>
      <c r="BE49" s="1"/>
      <c r="BF49" s="1"/>
      <c r="BG49" s="1"/>
      <c r="BH49" s="1"/>
      <c r="BI49" s="1"/>
      <c r="BJ49" s="1"/>
      <c r="BK49" s="1"/>
    </row>
    <row r="50" spans="1:64" ht="22.5" customHeight="1" thickTop="1" thickBot="1" x14ac:dyDescent="0.2">
      <c r="A50" s="403" t="s">
        <v>200</v>
      </c>
      <c r="B50" s="403"/>
      <c r="C50" s="403"/>
      <c r="D50" s="403"/>
      <c r="E50" s="403"/>
      <c r="F50" s="403"/>
      <c r="G50" s="403"/>
      <c r="H50" s="403"/>
      <c r="I50" s="403"/>
      <c r="J50" s="403"/>
      <c r="K50" s="403"/>
      <c r="L50" s="403"/>
      <c r="M50" s="403"/>
      <c r="N50" s="403"/>
      <c r="O50" s="403"/>
      <c r="P50" s="403"/>
      <c r="Q50" s="403"/>
      <c r="R50" s="403"/>
      <c r="S50" s="403"/>
      <c r="T50" s="403"/>
      <c r="U50" s="403"/>
      <c r="V50" s="403"/>
      <c r="W50" s="403"/>
      <c r="X50" s="403"/>
      <c r="Y50" s="403"/>
      <c r="Z50" s="403"/>
      <c r="AA50" s="403"/>
      <c r="AB50" s="403"/>
      <c r="AC50" s="403"/>
      <c r="AD50" s="403"/>
      <c r="AE50" s="403"/>
      <c r="AF50" s="403"/>
      <c r="AG50" s="403"/>
      <c r="AH50" s="403"/>
      <c r="AI50" s="403"/>
      <c r="AJ50" s="403"/>
      <c r="AK50" s="403"/>
      <c r="AL50" s="403"/>
      <c r="AM50" s="403"/>
      <c r="AN50" s="403"/>
      <c r="AO50" s="8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1"/>
      <c r="BE50" s="1"/>
      <c r="BF50" s="1"/>
      <c r="BG50" s="1"/>
      <c r="BH50" s="1"/>
      <c r="BI50" s="1"/>
      <c r="BJ50" s="1"/>
      <c r="BK50" s="1"/>
    </row>
    <row r="51" spans="1:64" ht="3.75" customHeight="1" thickTop="1" x14ac:dyDescent="0.15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7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8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1"/>
      <c r="BE51" s="1"/>
      <c r="BF51" s="1"/>
      <c r="BG51" s="1"/>
      <c r="BH51" s="1"/>
      <c r="BI51" s="1"/>
      <c r="BJ51" s="1"/>
      <c r="BK51" s="1"/>
    </row>
    <row r="52" spans="1:64" ht="18.75" customHeight="1" x14ac:dyDescent="0.15">
      <c r="A52" s="39"/>
      <c r="B52" s="404" t="s">
        <v>230</v>
      </c>
      <c r="C52" s="404"/>
      <c r="D52" s="404"/>
      <c r="E52" s="404"/>
      <c r="F52" s="404"/>
      <c r="G52" s="404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  <c r="T52" s="404"/>
      <c r="U52" s="404"/>
      <c r="V52" s="404"/>
      <c r="W52" s="404"/>
      <c r="X52" s="404"/>
      <c r="Y52" s="404"/>
      <c r="Z52" s="404"/>
      <c r="AA52" s="404"/>
      <c r="AB52" s="404"/>
      <c r="AC52" s="404"/>
      <c r="AD52" s="404"/>
      <c r="AE52" s="404"/>
      <c r="AF52" s="404"/>
      <c r="AG52" s="404"/>
      <c r="AH52" s="404"/>
      <c r="AI52" s="404"/>
      <c r="AJ52" s="404"/>
      <c r="AK52" s="404"/>
      <c r="AL52" s="404"/>
      <c r="AM52" s="404"/>
      <c r="AN52" s="405"/>
      <c r="AO52" s="83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1"/>
      <c r="BE52" s="1"/>
      <c r="BF52" s="1"/>
      <c r="BG52" s="1"/>
      <c r="BH52" s="1"/>
      <c r="BI52" s="1"/>
      <c r="BJ52" s="1"/>
      <c r="BK52" s="1"/>
    </row>
    <row r="53" spans="1:64" ht="3.75" customHeight="1" x14ac:dyDescent="0.15">
      <c r="A53" s="39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40"/>
      <c r="AO53" s="83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1"/>
      <c r="BF53" s="1"/>
      <c r="BG53" s="1"/>
      <c r="BH53" s="1"/>
      <c r="BI53" s="1"/>
      <c r="BJ53" s="1"/>
      <c r="BK53" s="1"/>
    </row>
    <row r="54" spans="1:64" ht="18.75" customHeight="1" x14ac:dyDescent="0.15">
      <c r="A54" s="39"/>
      <c r="B54" s="14" t="s">
        <v>90</v>
      </c>
      <c r="C54" s="10"/>
      <c r="D54" s="10"/>
      <c r="E54" s="406"/>
      <c r="F54" s="406"/>
      <c r="G54" s="406"/>
      <c r="H54" s="406"/>
      <c r="I54" s="406"/>
      <c r="J54" s="406"/>
      <c r="K54" s="406"/>
      <c r="L54" s="406"/>
      <c r="M54" s="406"/>
      <c r="N54" s="406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5"/>
      <c r="AO54" s="22"/>
      <c r="AP54" s="173" t="s">
        <v>250</v>
      </c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41"/>
      <c r="BB54" s="41"/>
      <c r="BC54" s="41"/>
      <c r="BD54" s="1"/>
      <c r="BE54" s="1"/>
      <c r="BF54" s="1"/>
      <c r="BG54" s="1"/>
      <c r="BH54" s="1"/>
      <c r="BI54" s="1"/>
      <c r="BJ54" s="1"/>
      <c r="BK54" s="1"/>
    </row>
    <row r="55" spans="1:64" ht="3.75" customHeight="1" x14ac:dyDescent="0.15">
      <c r="A55" s="39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5"/>
      <c r="AO55" s="22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41"/>
      <c r="BB55" s="41"/>
      <c r="BC55" s="41"/>
      <c r="BD55" s="1"/>
      <c r="BE55" s="1"/>
      <c r="BF55" s="1"/>
      <c r="BG55" s="1"/>
      <c r="BH55" s="1"/>
      <c r="BI55" s="1"/>
      <c r="BJ55" s="1"/>
      <c r="BK55" s="1"/>
    </row>
    <row r="56" spans="1:64" ht="18.75" customHeight="1" x14ac:dyDescent="0.15">
      <c r="A56" s="39"/>
      <c r="B56" s="407" t="s">
        <v>248</v>
      </c>
      <c r="C56" s="407"/>
      <c r="D56" s="407"/>
      <c r="E56" s="407"/>
      <c r="F56" s="407"/>
      <c r="G56" s="407"/>
      <c r="H56" s="407"/>
      <c r="I56" s="407"/>
      <c r="J56" s="407"/>
      <c r="K56" s="407"/>
      <c r="L56" s="407"/>
      <c r="M56" s="407"/>
      <c r="N56" s="407"/>
      <c r="O56" s="407"/>
      <c r="P56" s="407"/>
      <c r="Q56" s="407"/>
      <c r="R56" s="407"/>
      <c r="S56" s="407"/>
      <c r="T56" s="407"/>
      <c r="U56" s="407"/>
      <c r="V56" s="407"/>
      <c r="W56" s="407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5"/>
      <c r="AO56" s="22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41"/>
      <c r="BB56" s="41"/>
      <c r="BC56" s="41"/>
      <c r="BD56" s="1"/>
      <c r="BE56" s="1"/>
      <c r="BF56" s="1"/>
      <c r="BG56" s="1"/>
      <c r="BH56" s="1"/>
      <c r="BI56" s="1"/>
      <c r="BJ56" s="1"/>
      <c r="BK56" s="1"/>
    </row>
    <row r="57" spans="1:64" ht="3.75" customHeight="1" x14ac:dyDescent="0.15">
      <c r="A57" s="39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5"/>
      <c r="AO57" s="22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1"/>
      <c r="BE57" s="1"/>
      <c r="BF57" s="1"/>
      <c r="BG57" s="1"/>
      <c r="BH57" s="1"/>
      <c r="BI57" s="1"/>
      <c r="BJ57" s="1"/>
      <c r="BK57" s="1"/>
    </row>
    <row r="58" spans="1:64" ht="15" customHeight="1" x14ac:dyDescent="0.15">
      <c r="A58" s="39"/>
      <c r="B58" s="15" t="s">
        <v>91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15" t="s">
        <v>92</v>
      </c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5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1"/>
      <c r="BE58" s="1"/>
      <c r="BF58" s="1"/>
      <c r="BG58" s="1"/>
      <c r="BH58" s="1"/>
      <c r="BI58" s="1"/>
      <c r="BJ58" s="1"/>
      <c r="BK58" s="1"/>
    </row>
    <row r="59" spans="1:64" ht="15" customHeight="1" x14ac:dyDescent="0.15">
      <c r="A59" s="39"/>
      <c r="B59" s="4"/>
      <c r="C59" s="390" t="str">
        <f>IF(G10="","",G10)</f>
        <v/>
      </c>
      <c r="D59" s="390"/>
      <c r="E59" s="390"/>
      <c r="F59" s="390"/>
      <c r="G59" s="390"/>
      <c r="H59" s="390"/>
      <c r="I59" s="390"/>
      <c r="J59" s="390"/>
      <c r="K59" s="390"/>
      <c r="L59" s="390"/>
      <c r="M59" s="390"/>
      <c r="N59" s="390"/>
      <c r="O59" s="390"/>
      <c r="P59" s="390"/>
      <c r="Q59" s="390"/>
      <c r="R59" s="390"/>
      <c r="S59" s="390"/>
      <c r="T59" s="390"/>
      <c r="U59" s="390"/>
      <c r="V59" s="390"/>
      <c r="W59" s="390"/>
      <c r="X59" s="390"/>
      <c r="Y59" s="4"/>
      <c r="Z59" s="391"/>
      <c r="AA59" s="391"/>
      <c r="AB59" s="391"/>
      <c r="AC59" s="391"/>
      <c r="AD59" s="391"/>
      <c r="AE59" s="391"/>
      <c r="AF59" s="391"/>
      <c r="AG59" s="391"/>
      <c r="AH59" s="391"/>
      <c r="AI59" s="391"/>
      <c r="AJ59" s="391"/>
      <c r="AK59" s="144"/>
      <c r="AL59" s="144"/>
      <c r="AM59" s="4"/>
      <c r="AN59" s="5"/>
      <c r="AO59" s="22"/>
      <c r="AP59" s="173" t="s">
        <v>237</v>
      </c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22"/>
      <c r="BB59" s="22"/>
      <c r="BC59" s="22"/>
      <c r="BD59" s="1"/>
      <c r="BE59" s="1"/>
      <c r="BF59" s="1"/>
      <c r="BG59" s="1"/>
      <c r="BH59" s="1"/>
      <c r="BI59" s="1"/>
      <c r="BJ59" s="1"/>
      <c r="BK59" s="1"/>
    </row>
    <row r="60" spans="1:64" ht="15" customHeight="1" x14ac:dyDescent="0.15">
      <c r="A60" s="39"/>
      <c r="B60" s="4"/>
      <c r="C60" s="390"/>
      <c r="D60" s="390"/>
      <c r="E60" s="390"/>
      <c r="F60" s="390"/>
      <c r="G60" s="390"/>
      <c r="H60" s="390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0"/>
      <c r="T60" s="390"/>
      <c r="U60" s="390"/>
      <c r="V60" s="390"/>
      <c r="W60" s="390"/>
      <c r="X60" s="390"/>
      <c r="Y60" s="4"/>
      <c r="Z60" s="391"/>
      <c r="AA60" s="391"/>
      <c r="AB60" s="391"/>
      <c r="AC60" s="391"/>
      <c r="AD60" s="391"/>
      <c r="AE60" s="391"/>
      <c r="AF60" s="391"/>
      <c r="AG60" s="391"/>
      <c r="AH60" s="391"/>
      <c r="AI60" s="391"/>
      <c r="AJ60" s="391"/>
      <c r="AK60" s="144"/>
      <c r="AL60" s="144"/>
      <c r="AM60" s="4"/>
      <c r="AN60" s="5"/>
      <c r="AO60" s="22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22"/>
      <c r="BB60" s="22"/>
      <c r="BC60" s="22"/>
      <c r="BD60" s="1"/>
      <c r="BE60" s="1"/>
      <c r="BF60" s="1"/>
      <c r="BG60" s="1"/>
      <c r="BH60" s="1"/>
      <c r="BI60" s="1"/>
      <c r="BJ60" s="1"/>
      <c r="BK60" s="1"/>
    </row>
    <row r="61" spans="1:64" ht="22.35" customHeight="1" thickBot="1" x14ac:dyDescent="0.2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 t="s">
        <v>240</v>
      </c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4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1"/>
      <c r="BE61" s="1"/>
      <c r="BF61" s="1"/>
      <c r="BG61" s="1"/>
      <c r="BH61" s="1"/>
      <c r="BI61" s="1"/>
      <c r="BJ61" s="1"/>
      <c r="BK61" s="1"/>
      <c r="BL61" s="45">
        <v>1</v>
      </c>
    </row>
    <row r="62" spans="1:64" ht="22.5" customHeight="1" thickTop="1" x14ac:dyDescent="0.15">
      <c r="A62" s="392" t="s">
        <v>249</v>
      </c>
      <c r="B62" s="392"/>
      <c r="C62" s="392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92"/>
      <c r="AD62" s="392"/>
      <c r="AE62" s="392"/>
      <c r="AF62" s="392"/>
      <c r="AG62" s="392"/>
      <c r="AH62" s="392"/>
      <c r="AI62" s="392"/>
      <c r="AJ62" s="392"/>
      <c r="AK62" s="392"/>
      <c r="AL62" s="392"/>
      <c r="AM62" s="392"/>
      <c r="AN62" s="392"/>
      <c r="AO62" s="84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1"/>
      <c r="BE62" s="1"/>
      <c r="BF62" s="1"/>
      <c r="BG62" s="1"/>
      <c r="BH62" s="1"/>
      <c r="BI62" s="1"/>
      <c r="BJ62" s="1"/>
      <c r="BK62" s="1"/>
      <c r="BL62" s="45">
        <v>2</v>
      </c>
    </row>
    <row r="63" spans="1:64" ht="22.5" customHeight="1" x14ac:dyDescent="0.15">
      <c r="A63" s="392"/>
      <c r="B63" s="392"/>
      <c r="C63" s="392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92"/>
      <c r="AD63" s="392"/>
      <c r="AE63" s="392"/>
      <c r="AF63" s="392"/>
      <c r="AG63" s="392"/>
      <c r="AH63" s="392"/>
      <c r="AI63" s="392"/>
      <c r="AJ63" s="392"/>
      <c r="AK63" s="392"/>
      <c r="AL63" s="392"/>
      <c r="AM63" s="392"/>
      <c r="AN63" s="392"/>
      <c r="AO63" s="84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1"/>
      <c r="BE63" s="1"/>
      <c r="BF63" s="1"/>
      <c r="BG63" s="1"/>
      <c r="BH63" s="1"/>
      <c r="BI63" s="1"/>
      <c r="BJ63" s="1"/>
      <c r="BK63" s="1"/>
      <c r="BL63" s="45">
        <v>3</v>
      </c>
    </row>
    <row r="64" spans="1:64" ht="22.5" customHeight="1" x14ac:dyDescent="0.15">
      <c r="A64" s="392"/>
      <c r="B64" s="392"/>
      <c r="C64" s="392"/>
      <c r="D64" s="392"/>
      <c r="E64" s="392"/>
      <c r="F64" s="392"/>
      <c r="G64" s="392"/>
      <c r="H64" s="392"/>
      <c r="I64" s="392"/>
      <c r="J64" s="392"/>
      <c r="K64" s="392"/>
      <c r="L64" s="392"/>
      <c r="M64" s="392"/>
      <c r="N64" s="392"/>
      <c r="O64" s="392"/>
      <c r="P64" s="392"/>
      <c r="Q64" s="392"/>
      <c r="R64" s="392"/>
      <c r="S64" s="392"/>
      <c r="T64" s="392"/>
      <c r="U64" s="392"/>
      <c r="V64" s="392"/>
      <c r="W64" s="392"/>
      <c r="X64" s="392"/>
      <c r="Y64" s="392"/>
      <c r="Z64" s="392"/>
      <c r="AA64" s="392"/>
      <c r="AB64" s="392"/>
      <c r="AC64" s="392"/>
      <c r="AD64" s="392"/>
      <c r="AE64" s="392"/>
      <c r="AF64" s="392"/>
      <c r="AG64" s="392"/>
      <c r="AH64" s="392"/>
      <c r="AI64" s="392"/>
      <c r="AJ64" s="392"/>
      <c r="AK64" s="392"/>
      <c r="AL64" s="392"/>
      <c r="AM64" s="392"/>
      <c r="AN64" s="392"/>
      <c r="AO64" s="84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1"/>
      <c r="BE64" s="1"/>
      <c r="BF64" s="1"/>
      <c r="BG64" s="1"/>
      <c r="BH64" s="1"/>
      <c r="BI64" s="1"/>
      <c r="BJ64" s="1"/>
      <c r="BK64" s="1"/>
      <c r="BL64" s="45">
        <v>4</v>
      </c>
    </row>
    <row r="65" spans="1:63" ht="15" customHeight="1" x14ac:dyDescent="0.1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68"/>
      <c r="AG65" s="68"/>
      <c r="AH65" s="122" t="s">
        <v>206</v>
      </c>
      <c r="AI65" s="123"/>
      <c r="AJ65" s="123"/>
      <c r="AK65" s="123"/>
      <c r="AL65" s="123"/>
      <c r="AM65" s="123"/>
      <c r="AN65" s="124"/>
      <c r="AO65" s="81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1"/>
      <c r="BE65" s="1"/>
      <c r="BF65" s="1"/>
      <c r="BG65" s="1"/>
      <c r="BH65" s="1"/>
      <c r="BI65" s="1"/>
      <c r="BJ65" s="1"/>
      <c r="BK65" s="1"/>
    </row>
    <row r="66" spans="1:63" x14ac:dyDescent="0.1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</row>
    <row r="67" spans="1:63" x14ac:dyDescent="0.1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</row>
    <row r="68" spans="1:63" x14ac:dyDescent="0.1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</row>
    <row r="69" spans="1:63" x14ac:dyDescent="0.1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</row>
    <row r="70" spans="1:63" x14ac:dyDescent="0.1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</row>
    <row r="71" spans="1:63" x14ac:dyDescent="0.1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</row>
    <row r="72" spans="1:63" x14ac:dyDescent="0.1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</row>
    <row r="73" spans="1:63" x14ac:dyDescent="0.1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</row>
    <row r="74" spans="1:63" x14ac:dyDescent="0.1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</row>
  </sheetData>
  <sheetProtection selectLockedCells="1"/>
  <dataConsolidate/>
  <mergeCells count="239">
    <mergeCell ref="AP59:AZ60"/>
    <mergeCell ref="AP21:AZ28"/>
    <mergeCell ref="C59:X60"/>
    <mergeCell ref="Z59:AJ60"/>
    <mergeCell ref="AK59:AL60"/>
    <mergeCell ref="A62:AN64"/>
    <mergeCell ref="A48:O49"/>
    <mergeCell ref="P48:AN49"/>
    <mergeCell ref="A50:AN50"/>
    <mergeCell ref="B52:AN52"/>
    <mergeCell ref="E54:N54"/>
    <mergeCell ref="AP54:AZ56"/>
    <mergeCell ref="B56:W56"/>
    <mergeCell ref="AE46:AI46"/>
    <mergeCell ref="AJ46:AN46"/>
    <mergeCell ref="AP46:AZ48"/>
    <mergeCell ref="K47:N47"/>
    <mergeCell ref="P47:S47"/>
    <mergeCell ref="U47:X47"/>
    <mergeCell ref="Z47:AC47"/>
    <mergeCell ref="AE47:AH47"/>
    <mergeCell ref="AJ47:AL47"/>
    <mergeCell ref="AM47:AN47"/>
    <mergeCell ref="AE45:AG45"/>
    <mergeCell ref="AH45:AI45"/>
    <mergeCell ref="AJ45:AL45"/>
    <mergeCell ref="AM45:AN45"/>
    <mergeCell ref="C46:F47"/>
    <mergeCell ref="G46:J47"/>
    <mergeCell ref="K46:O46"/>
    <mergeCell ref="P46:T46"/>
    <mergeCell ref="U46:Y46"/>
    <mergeCell ref="Z46:AD46"/>
    <mergeCell ref="C44:E45"/>
    <mergeCell ref="F44:J45"/>
    <mergeCell ref="AE44:AI44"/>
    <mergeCell ref="AJ44:AN44"/>
    <mergeCell ref="K45:M45"/>
    <mergeCell ref="N45:O45"/>
    <mergeCell ref="P45:R45"/>
    <mergeCell ref="S45:T45"/>
    <mergeCell ref="U45:W45"/>
    <mergeCell ref="X45:Y45"/>
    <mergeCell ref="Z45:AB45"/>
    <mergeCell ref="AC45:AD45"/>
    <mergeCell ref="F42:J43"/>
    <mergeCell ref="K42:O42"/>
    <mergeCell ref="P42:T42"/>
    <mergeCell ref="Z42:AI43"/>
    <mergeCell ref="K38:O38"/>
    <mergeCell ref="AJ38:AN38"/>
    <mergeCell ref="AT38:AY38"/>
    <mergeCell ref="K44:O44"/>
    <mergeCell ref="P44:T44"/>
    <mergeCell ref="U44:Y44"/>
    <mergeCell ref="Z44:AD44"/>
    <mergeCell ref="AJ42:AN42"/>
    <mergeCell ref="K43:N43"/>
    <mergeCell ref="P43:S43"/>
    <mergeCell ref="AJ43:AL43"/>
    <mergeCell ref="AM43:AN43"/>
    <mergeCell ref="AZ38:BC38"/>
    <mergeCell ref="K39:N39"/>
    <mergeCell ref="AZ40:BC40"/>
    <mergeCell ref="AJ41:AL41"/>
    <mergeCell ref="AM41:AN41"/>
    <mergeCell ref="AJ39:AL39"/>
    <mergeCell ref="AM39:AN39"/>
    <mergeCell ref="AT39:AY39"/>
    <mergeCell ref="AZ39:BC39"/>
    <mergeCell ref="AJ40:AN40"/>
    <mergeCell ref="AT40:AY40"/>
    <mergeCell ref="AJ36:AN36"/>
    <mergeCell ref="AT36:AY36"/>
    <mergeCell ref="AZ36:BC36"/>
    <mergeCell ref="K37:N37"/>
    <mergeCell ref="P37:S37"/>
    <mergeCell ref="U37:W37"/>
    <mergeCell ref="X37:Y37"/>
    <mergeCell ref="Z37:AB37"/>
    <mergeCell ref="AC37:AD37"/>
    <mergeCell ref="AJ37:AL37"/>
    <mergeCell ref="K36:O36"/>
    <mergeCell ref="P36:T36"/>
    <mergeCell ref="U36:Y36"/>
    <mergeCell ref="Z36:AD36"/>
    <mergeCell ref="AM37:AN37"/>
    <mergeCell ref="AT37:AY37"/>
    <mergeCell ref="AZ37:BC37"/>
    <mergeCell ref="AZ34:BC34"/>
    <mergeCell ref="K35:N35"/>
    <mergeCell ref="P35:S35"/>
    <mergeCell ref="U35:X35"/>
    <mergeCell ref="AJ35:AL35"/>
    <mergeCell ref="AM35:AN35"/>
    <mergeCell ref="AT35:AY35"/>
    <mergeCell ref="AZ35:BC35"/>
    <mergeCell ref="F34:J35"/>
    <mergeCell ref="K34:O34"/>
    <mergeCell ref="P34:T34"/>
    <mergeCell ref="U34:Y34"/>
    <mergeCell ref="AJ34:AN34"/>
    <mergeCell ref="AT34:AY34"/>
    <mergeCell ref="AJ30:AN30"/>
    <mergeCell ref="K31:M31"/>
    <mergeCell ref="N31:O31"/>
    <mergeCell ref="AJ31:AL31"/>
    <mergeCell ref="AM31:AN31"/>
    <mergeCell ref="C32:E33"/>
    <mergeCell ref="F32:J33"/>
    <mergeCell ref="K32:O32"/>
    <mergeCell ref="P32:T32"/>
    <mergeCell ref="U32:Y32"/>
    <mergeCell ref="Z32:AD32"/>
    <mergeCell ref="AJ32:AN32"/>
    <mergeCell ref="K33:N33"/>
    <mergeCell ref="P33:S33"/>
    <mergeCell ref="U33:W33"/>
    <mergeCell ref="X33:Y33"/>
    <mergeCell ref="Z33:AB33"/>
    <mergeCell ref="AC33:AD33"/>
    <mergeCell ref="AJ33:AL33"/>
    <mergeCell ref="AM33:AN33"/>
    <mergeCell ref="A26:B47"/>
    <mergeCell ref="K26:O26"/>
    <mergeCell ref="P26:R27"/>
    <mergeCell ref="S26:U26"/>
    <mergeCell ref="V26:X26"/>
    <mergeCell ref="K30:O30"/>
    <mergeCell ref="C34:E35"/>
    <mergeCell ref="A23:F25"/>
    <mergeCell ref="G23:L23"/>
    <mergeCell ref="M23:AH23"/>
    <mergeCell ref="Y26:AA26"/>
    <mergeCell ref="AB26:AD26"/>
    <mergeCell ref="AE26:AG26"/>
    <mergeCell ref="C40:J41"/>
    <mergeCell ref="K40:O40"/>
    <mergeCell ref="P40:W40"/>
    <mergeCell ref="X40:AI40"/>
    <mergeCell ref="C36:E37"/>
    <mergeCell ref="F36:J37"/>
    <mergeCell ref="K41:N41"/>
    <mergeCell ref="P41:V41"/>
    <mergeCell ref="Y41:AH41"/>
    <mergeCell ref="C42:E43"/>
    <mergeCell ref="K27:M27"/>
    <mergeCell ref="AI23:AN23"/>
    <mergeCell ref="G24:J25"/>
    <mergeCell ref="M24:AH25"/>
    <mergeCell ref="AI24:AL25"/>
    <mergeCell ref="K25:L25"/>
    <mergeCell ref="AM25:AN25"/>
    <mergeCell ref="Q21:R22"/>
    <mergeCell ref="S21:T22"/>
    <mergeCell ref="V21:W22"/>
    <mergeCell ref="X21:Y22"/>
    <mergeCell ref="AA21:AE22"/>
    <mergeCell ref="AG21:AM22"/>
    <mergeCell ref="A20:F22"/>
    <mergeCell ref="G20:P20"/>
    <mergeCell ref="Q20:Z20"/>
    <mergeCell ref="AA20:AF20"/>
    <mergeCell ref="AG20:AN20"/>
    <mergeCell ref="G21:H22"/>
    <mergeCell ref="I21:J22"/>
    <mergeCell ref="L21:M22"/>
    <mergeCell ref="N21:O22"/>
    <mergeCell ref="AP17:AZ19"/>
    <mergeCell ref="A18:F19"/>
    <mergeCell ref="G18:O19"/>
    <mergeCell ref="P18:R19"/>
    <mergeCell ref="W19:AB19"/>
    <mergeCell ref="AC19:AN19"/>
    <mergeCell ref="A16:F16"/>
    <mergeCell ref="G16:Z16"/>
    <mergeCell ref="AA16:AN16"/>
    <mergeCell ref="A17:F17"/>
    <mergeCell ref="G17:O17"/>
    <mergeCell ref="P17:R17"/>
    <mergeCell ref="S17:V19"/>
    <mergeCell ref="W17:AB18"/>
    <mergeCell ref="AC17:AN18"/>
    <mergeCell ref="A13:F15"/>
    <mergeCell ref="H13:M13"/>
    <mergeCell ref="N13:AN13"/>
    <mergeCell ref="AP13:AZ13"/>
    <mergeCell ref="G14:AN14"/>
    <mergeCell ref="AP14:AZ16"/>
    <mergeCell ref="G15:I15"/>
    <mergeCell ref="J15:W15"/>
    <mergeCell ref="X15:AN15"/>
    <mergeCell ref="A9:F9"/>
    <mergeCell ref="G9:AN9"/>
    <mergeCell ref="AP9:AZ11"/>
    <mergeCell ref="A10:F11"/>
    <mergeCell ref="G10:AN11"/>
    <mergeCell ref="A12:F12"/>
    <mergeCell ref="G12:AN12"/>
    <mergeCell ref="AA5:AG6"/>
    <mergeCell ref="AH5:AN6"/>
    <mergeCell ref="A6:O7"/>
    <mergeCell ref="P6:R7"/>
    <mergeCell ref="AA7:AN7"/>
    <mergeCell ref="AA8:AN8"/>
    <mergeCell ref="A1:Q1"/>
    <mergeCell ref="T1:AN2"/>
    <mergeCell ref="AP1:AZ3"/>
    <mergeCell ref="A2:R4"/>
    <mergeCell ref="T3:Z4"/>
    <mergeCell ref="AA3:AG4"/>
    <mergeCell ref="AH3:AN4"/>
    <mergeCell ref="AP4:AZ7"/>
    <mergeCell ref="A5:O5"/>
    <mergeCell ref="T5:Z6"/>
    <mergeCell ref="C26:G27"/>
    <mergeCell ref="C28:E29"/>
    <mergeCell ref="C30:E31"/>
    <mergeCell ref="H26:J27"/>
    <mergeCell ref="F28:J29"/>
    <mergeCell ref="F30:J31"/>
    <mergeCell ref="C38:E39"/>
    <mergeCell ref="F38:J39"/>
    <mergeCell ref="AH65:AN65"/>
    <mergeCell ref="AJ26:AN26"/>
    <mergeCell ref="N27:O27"/>
    <mergeCell ref="S27:T27"/>
    <mergeCell ref="V27:W27"/>
    <mergeCell ref="Y27:Z27"/>
    <mergeCell ref="AB27:AC27"/>
    <mergeCell ref="AJ28:AN28"/>
    <mergeCell ref="K29:M29"/>
    <mergeCell ref="N29:O29"/>
    <mergeCell ref="AJ29:AL29"/>
    <mergeCell ref="AM29:AN29"/>
    <mergeCell ref="AE27:AF27"/>
    <mergeCell ref="AJ27:AL27"/>
    <mergeCell ref="AM27:AN27"/>
    <mergeCell ref="K28:O28"/>
  </mergeCells>
  <phoneticPr fontId="40"/>
  <conditionalFormatting sqref="B54:D54 O54:U54">
    <cfRule type="cellIs" dxfId="25" priority="16" stopIfTrue="1" operator="equal">
      <formula>"提出期日"</formula>
    </cfRule>
    <cfRule type="cellIs" dxfId="24" priority="17" stopIfTrue="1" operator="notBetween">
      <formula>""</formula>
      <formula>"提出期日"</formula>
    </cfRule>
  </conditionalFormatting>
  <conditionalFormatting sqref="E54:N54">
    <cfRule type="cellIs" dxfId="23" priority="20" stopIfTrue="1" operator="equal">
      <formula>""</formula>
    </cfRule>
  </conditionalFormatting>
  <conditionalFormatting sqref="G17:O19">
    <cfRule type="cellIs" dxfId="22" priority="13" stopIfTrue="1" operator="equal">
      <formula>0</formula>
    </cfRule>
  </conditionalFormatting>
  <conditionalFormatting sqref="G9:AN9 AC17:AN19 P18:R19">
    <cfRule type="cellIs" dxfId="21" priority="19" stopIfTrue="1" operator="equal">
      <formula>0</formula>
    </cfRule>
  </conditionalFormatting>
  <conditionalFormatting sqref="I21:J22">
    <cfRule type="containsBlanks" dxfId="20" priority="12">
      <formula>LEN(TRIM(I21))=0</formula>
    </cfRule>
  </conditionalFormatting>
  <conditionalFormatting sqref="J15:W15">
    <cfRule type="cellIs" dxfId="19" priority="18" stopIfTrue="1" operator="equal">
      <formula>""</formula>
    </cfRule>
  </conditionalFormatting>
  <conditionalFormatting sqref="K45:M45 P45 U45 Z45 AE45">
    <cfRule type="containsBlanks" dxfId="18" priority="2">
      <formula>LEN(TRIM(K45))=0</formula>
    </cfRule>
  </conditionalFormatting>
  <conditionalFormatting sqref="N21:O22">
    <cfRule type="containsBlanks" dxfId="17" priority="11">
      <formula>LEN(TRIM(N21))=0</formula>
    </cfRule>
  </conditionalFormatting>
  <conditionalFormatting sqref="S21:T22">
    <cfRule type="containsBlanks" dxfId="16" priority="10">
      <formula>LEN(TRIM(S21))=0</formula>
    </cfRule>
  </conditionalFormatting>
  <conditionalFormatting sqref="T5 A6 G10:AN12 H13:M13 G14:AN14 G16:Z16 Z59:AJ60">
    <cfRule type="cellIs" dxfId="15" priority="14" stopIfTrue="1" operator="equal">
      <formula>""</formula>
    </cfRule>
  </conditionalFormatting>
  <conditionalFormatting sqref="X21:Y22">
    <cfRule type="containsBlanks" dxfId="14" priority="9">
      <formula>LEN(TRIM(X21))=0</formula>
    </cfRule>
  </conditionalFormatting>
  <conditionalFormatting sqref="AA21:AC22">
    <cfRule type="cellIs" dxfId="13" priority="15" stopIfTrue="1" operator="equal">
      <formula>0</formula>
    </cfRule>
  </conditionalFormatting>
  <conditionalFormatting sqref="AG21:AM22">
    <cfRule type="containsBlanks" dxfId="12" priority="8">
      <formula>LEN(TRIM(AG21))=0</formula>
    </cfRule>
  </conditionalFormatting>
  <conditionalFormatting sqref="AP54 BA54:BC54">
    <cfRule type="cellIs" dxfId="11" priority="21" stopIfTrue="1" operator="equal">
      <formula>AD50=0</formula>
    </cfRule>
  </conditionalFormatting>
  <conditionalFormatting sqref="AP59">
    <cfRule type="cellIs" dxfId="10" priority="1" stopIfTrue="1" operator="equal">
      <formula>AD55=0</formula>
    </cfRule>
  </conditionalFormatting>
  <dataValidations count="2">
    <dataValidation type="list" allowBlank="1" showInputMessage="1" showErrorMessage="1" sqref="AZ35:BC40">
      <formula1>#REF!</formula1>
    </dataValidation>
    <dataValidation imeMode="disabled" allowBlank="1" showInputMessage="1" showErrorMessage="1" sqref="H13:M13 J15:W15 G16:Z16 AC17:AN19"/>
  </dataValidations>
  <printOptions horizontalCentered="1"/>
  <pageMargins left="0.59055118110236227" right="0.59055118110236227" top="0.59055118110236227" bottom="0.39370078740157483" header="0.39370078740157483" footer="0.51181102362204722"/>
  <pageSetup paperSize="9" scale="90" orientation="portrait" r:id="rId1"/>
  <headerFooter alignWithMargins="0">
    <oddHeader>&amp;R（様式1）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リスト!$C$1:$C$2</xm:f>
          </x14:formula1>
          <xm:sqref>P18:R19</xm:sqref>
        </x14:dataValidation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リスト!$A$1:$A$19</xm:f>
          </x14:formula1>
          <xm:sqref>A6:O7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8"/>
  <sheetViews>
    <sheetView showGridLines="0" view="pageBreakPreview" zoomScaleNormal="85" zoomScaleSheetLayoutView="100" workbookViewId="0">
      <selection sqref="A1:V52"/>
    </sheetView>
  </sheetViews>
  <sheetFormatPr defaultColWidth="9" defaultRowHeight="13.5" x14ac:dyDescent="0.15"/>
  <cols>
    <col min="1" max="1" width="16.875" customWidth="1"/>
    <col min="2" max="4" width="4.625" customWidth="1"/>
    <col min="5" max="5" width="8.625" customWidth="1"/>
    <col min="6" max="6" width="6.875" customWidth="1"/>
    <col min="7" max="7" width="9" customWidth="1"/>
    <col min="8" max="8" width="5.125" customWidth="1"/>
    <col min="9" max="22" width="3.75" customWidth="1"/>
    <col min="23" max="30" width="4.375" customWidth="1"/>
    <col min="34" max="37" width="9" hidden="1" customWidth="1"/>
    <col min="38" max="38" width="5.25" bestFit="1" customWidth="1"/>
    <col min="39" max="41" width="5.25" customWidth="1"/>
  </cols>
  <sheetData>
    <row r="1" spans="1:52" ht="13.5" customHeight="1" x14ac:dyDescent="0.15">
      <c r="A1" s="470"/>
      <c r="B1" s="470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470"/>
      <c r="T1" s="470"/>
      <c r="U1" s="470"/>
      <c r="V1" s="47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15" customHeight="1" x14ac:dyDescent="0.15">
      <c r="A2" s="471" t="s">
        <v>245</v>
      </c>
      <c r="B2" s="471"/>
      <c r="C2" s="471"/>
      <c r="D2" s="471"/>
      <c r="E2" s="471"/>
      <c r="F2" s="471"/>
      <c r="G2" s="471"/>
      <c r="H2" s="471"/>
      <c r="I2" s="471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</row>
    <row r="3" spans="1:52" x14ac:dyDescent="0.15">
      <c r="A3" s="472" t="s">
        <v>26</v>
      </c>
      <c r="B3" s="473"/>
      <c r="C3" s="473"/>
      <c r="D3" s="473"/>
      <c r="E3" s="473"/>
      <c r="F3" s="473"/>
      <c r="G3" s="473"/>
      <c r="H3" s="473"/>
      <c r="I3" s="473"/>
      <c r="J3" s="474" t="s">
        <v>222</v>
      </c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4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</row>
    <row r="4" spans="1:52" ht="15" customHeight="1" x14ac:dyDescent="0.15">
      <c r="A4" s="473"/>
      <c r="B4" s="473"/>
      <c r="C4" s="473"/>
      <c r="D4" s="473"/>
      <c r="E4" s="473"/>
      <c r="F4" s="473"/>
      <c r="G4" s="473"/>
      <c r="H4" s="473"/>
      <c r="I4" s="473"/>
      <c r="J4" s="475" t="s">
        <v>0</v>
      </c>
      <c r="K4" s="475"/>
      <c r="L4" s="475"/>
      <c r="M4" s="475"/>
      <c r="N4" s="475"/>
      <c r="O4" s="475"/>
      <c r="P4" s="475" t="s">
        <v>1</v>
      </c>
      <c r="Q4" s="475"/>
      <c r="R4" s="475"/>
      <c r="S4" s="475"/>
      <c r="T4" s="475" t="s">
        <v>2</v>
      </c>
      <c r="U4" s="475"/>
      <c r="V4" s="475"/>
      <c r="W4" s="89"/>
      <c r="X4" s="419" t="s">
        <v>241</v>
      </c>
      <c r="Y4" s="419"/>
      <c r="Z4" s="419"/>
      <c r="AA4" s="419"/>
      <c r="AB4" s="419"/>
      <c r="AC4" s="419"/>
      <c r="AD4" s="419"/>
      <c r="AE4" s="419"/>
      <c r="AF4" s="419"/>
      <c r="AG4" s="419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</row>
    <row r="5" spans="1:52" ht="18.75" customHeight="1" x14ac:dyDescent="0.15">
      <c r="A5" s="472" t="s">
        <v>25</v>
      </c>
      <c r="B5" s="473"/>
      <c r="C5" s="473"/>
      <c r="D5" s="473"/>
      <c r="E5" s="473"/>
      <c r="F5" s="473"/>
      <c r="G5" s="473"/>
      <c r="H5" s="473"/>
      <c r="I5" s="476"/>
      <c r="J5" s="477" t="str">
        <f>IF('（様式１）参加申込書'!T5="","",'（様式１）参加申込書'!T5)</f>
        <v/>
      </c>
      <c r="K5" s="477"/>
      <c r="L5" s="477"/>
      <c r="M5" s="477"/>
      <c r="N5" s="477"/>
      <c r="O5" s="477"/>
      <c r="P5" s="478" t="s">
        <v>3</v>
      </c>
      <c r="Q5" s="479"/>
      <c r="R5" s="479"/>
      <c r="S5" s="480"/>
      <c r="T5" s="478" t="s">
        <v>3</v>
      </c>
      <c r="U5" s="479"/>
      <c r="V5" s="480"/>
      <c r="W5" s="89"/>
      <c r="X5" s="419"/>
      <c r="Y5" s="419"/>
      <c r="Z5" s="419"/>
      <c r="AA5" s="419"/>
      <c r="AB5" s="419"/>
      <c r="AC5" s="419"/>
      <c r="AD5" s="419"/>
      <c r="AE5" s="419"/>
      <c r="AF5" s="419"/>
      <c r="AG5" s="419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</row>
    <row r="6" spans="1:52" ht="18.75" customHeight="1" x14ac:dyDescent="0.15">
      <c r="A6" s="473"/>
      <c r="B6" s="473"/>
      <c r="C6" s="473"/>
      <c r="D6" s="473"/>
      <c r="E6" s="473"/>
      <c r="F6" s="473"/>
      <c r="G6" s="473"/>
      <c r="H6" s="473"/>
      <c r="I6" s="476"/>
      <c r="J6" s="477"/>
      <c r="K6" s="477"/>
      <c r="L6" s="477"/>
      <c r="M6" s="477"/>
      <c r="N6" s="477"/>
      <c r="O6" s="477"/>
      <c r="P6" s="481"/>
      <c r="Q6" s="482"/>
      <c r="R6" s="482"/>
      <c r="S6" s="483"/>
      <c r="T6" s="481"/>
      <c r="U6" s="482"/>
      <c r="V6" s="483"/>
      <c r="W6" s="8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</row>
    <row r="7" spans="1:52" x14ac:dyDescent="0.15">
      <c r="A7" s="422"/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  <c r="V7" s="422"/>
      <c r="W7" s="89"/>
      <c r="X7" s="89"/>
      <c r="Y7" s="89"/>
      <c r="Z7" s="89"/>
      <c r="AA7" s="89"/>
      <c r="AB7" s="89"/>
      <c r="AC7" s="89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</row>
    <row r="8" spans="1:52" ht="15" customHeight="1" x14ac:dyDescent="0.15">
      <c r="A8" s="58" t="s">
        <v>4</v>
      </c>
      <c r="B8" s="423" t="str">
        <f>IF('（様式１）参加申込書'!G9="","",'（様式１）参加申込書'!G9)</f>
        <v/>
      </c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5"/>
      <c r="W8" s="89"/>
      <c r="X8" s="418" t="s">
        <v>226</v>
      </c>
      <c r="Y8" s="418"/>
      <c r="Z8" s="418"/>
      <c r="AA8" s="418"/>
      <c r="AB8" s="418"/>
      <c r="AC8" s="418"/>
      <c r="AD8" s="418"/>
      <c r="AE8" s="418"/>
      <c r="AF8" s="418"/>
      <c r="AG8" s="418"/>
      <c r="AH8" s="90" t="s">
        <v>113</v>
      </c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</row>
    <row r="9" spans="1:52" x14ac:dyDescent="0.15">
      <c r="A9" s="426" t="s">
        <v>5</v>
      </c>
      <c r="B9" s="428" t="str">
        <f>IF('（様式１）参加申込書'!G10="","",'（様式１）参加申込書'!G10)</f>
        <v/>
      </c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  <c r="V9" s="430"/>
      <c r="W9" s="89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90" t="s">
        <v>114</v>
      </c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</row>
    <row r="10" spans="1:52" ht="18.75" customHeight="1" x14ac:dyDescent="0.15">
      <c r="A10" s="427"/>
      <c r="B10" s="431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3"/>
      <c r="W10" s="89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90" t="s">
        <v>111</v>
      </c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</row>
    <row r="11" spans="1:52" ht="15" customHeight="1" x14ac:dyDescent="0.15">
      <c r="A11" s="59" t="s">
        <v>4</v>
      </c>
      <c r="B11" s="434" t="str">
        <f>IF('（様式１）参加申込書'!G12="","",'（様式１）参加申込書'!G12)</f>
        <v/>
      </c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6"/>
      <c r="W11" s="89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90" t="s">
        <v>212</v>
      </c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</row>
    <row r="12" spans="1:52" ht="15" customHeight="1" x14ac:dyDescent="0.15">
      <c r="A12" s="437" t="s">
        <v>6</v>
      </c>
      <c r="B12" s="93" t="s">
        <v>101</v>
      </c>
      <c r="C12" s="438" t="str">
        <f>IF('（様式１）参加申込書'!H13="","",'（様式１）参加申込書'!H13)</f>
        <v/>
      </c>
      <c r="D12" s="438"/>
      <c r="E12" s="438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4"/>
      <c r="W12" s="89"/>
      <c r="X12" s="89"/>
      <c r="Y12" s="89"/>
      <c r="Z12" s="89"/>
      <c r="AA12" s="89"/>
      <c r="AB12" s="89"/>
      <c r="AC12" s="89"/>
      <c r="AD12" s="90"/>
      <c r="AE12" s="90"/>
      <c r="AF12" s="90"/>
      <c r="AG12" s="90"/>
      <c r="AH12" s="90" t="s">
        <v>213</v>
      </c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</row>
    <row r="13" spans="1:52" ht="22.5" customHeight="1" x14ac:dyDescent="0.15">
      <c r="A13" s="437"/>
      <c r="B13" s="439" t="str">
        <f>IF('（様式１）参加申込書'!G14="","",'（様式１）参加申込書'!G14)</f>
        <v/>
      </c>
      <c r="C13" s="440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  <c r="U13" s="440"/>
      <c r="V13" s="441"/>
      <c r="W13" s="89"/>
      <c r="X13" s="416" t="s">
        <v>238</v>
      </c>
      <c r="Y13" s="416"/>
      <c r="Z13" s="416"/>
      <c r="AA13" s="416"/>
      <c r="AB13" s="416"/>
      <c r="AC13" s="416"/>
      <c r="AD13" s="416"/>
      <c r="AE13" s="416"/>
      <c r="AF13" s="416"/>
      <c r="AG13" s="416"/>
      <c r="AH13" s="90" t="s">
        <v>214</v>
      </c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</row>
    <row r="14" spans="1:52" ht="15" customHeight="1" x14ac:dyDescent="0.15">
      <c r="A14" s="437"/>
      <c r="B14" s="85" t="s">
        <v>99</v>
      </c>
      <c r="C14" s="442" t="str">
        <f>IF('（様式１）参加申込書'!J15="","",'（様式１）参加申込書'!J15)</f>
        <v/>
      </c>
      <c r="D14" s="442"/>
      <c r="E14" s="442"/>
      <c r="F14" s="442"/>
      <c r="G14" s="442"/>
      <c r="H14" s="86"/>
      <c r="I14" s="442"/>
      <c r="J14" s="442"/>
      <c r="K14" s="442"/>
      <c r="L14" s="442"/>
      <c r="M14" s="442"/>
      <c r="N14" s="442"/>
      <c r="O14" s="442"/>
      <c r="P14" s="442"/>
      <c r="Q14" s="442"/>
      <c r="R14" s="442"/>
      <c r="S14" s="442"/>
      <c r="T14" s="87"/>
      <c r="U14" s="87"/>
      <c r="V14" s="88"/>
      <c r="W14" s="89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90" t="s">
        <v>215</v>
      </c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</row>
    <row r="15" spans="1:52" x14ac:dyDescent="0.15">
      <c r="A15" s="58" t="s">
        <v>4</v>
      </c>
      <c r="B15" s="443" t="str">
        <f>IF('（様式１）参加申込書'!G17="","",'（様式１）参加申込書'!G17)</f>
        <v/>
      </c>
      <c r="C15" s="444"/>
      <c r="D15" s="444"/>
      <c r="E15" s="444"/>
      <c r="F15" s="445"/>
      <c r="G15" s="461" t="s">
        <v>120</v>
      </c>
      <c r="H15" s="462"/>
      <c r="I15" s="462"/>
      <c r="J15" s="462"/>
      <c r="K15" s="463"/>
      <c r="L15" s="446" t="str">
        <f>IF('（様式１）参加申込書'!AC17="","",'（様式１）参加申込書'!AC17)</f>
        <v/>
      </c>
      <c r="M15" s="447"/>
      <c r="N15" s="447"/>
      <c r="O15" s="447"/>
      <c r="P15" s="447"/>
      <c r="Q15" s="447"/>
      <c r="R15" s="447"/>
      <c r="S15" s="447"/>
      <c r="T15" s="447"/>
      <c r="U15" s="447"/>
      <c r="V15" s="448"/>
      <c r="W15" s="90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</row>
    <row r="16" spans="1:52" ht="13.5" customHeight="1" x14ac:dyDescent="0.15">
      <c r="A16" s="66" t="s">
        <v>7</v>
      </c>
      <c r="B16" s="452" t="str">
        <f>IF('（様式１）参加申込書'!G18="","",'（様式１）参加申込書'!G18)</f>
        <v/>
      </c>
      <c r="C16" s="453"/>
      <c r="D16" s="453"/>
      <c r="E16" s="453"/>
      <c r="F16" s="454"/>
      <c r="G16" s="464"/>
      <c r="H16" s="465"/>
      <c r="I16" s="465"/>
      <c r="J16" s="465"/>
      <c r="K16" s="466"/>
      <c r="L16" s="449"/>
      <c r="M16" s="450"/>
      <c r="N16" s="450"/>
      <c r="O16" s="450"/>
      <c r="P16" s="450"/>
      <c r="Q16" s="450"/>
      <c r="R16" s="450"/>
      <c r="S16" s="450"/>
      <c r="T16" s="450"/>
      <c r="U16" s="450"/>
      <c r="V16" s="451"/>
      <c r="W16" s="89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</row>
    <row r="17" spans="1:52" ht="27" customHeight="1" x14ac:dyDescent="0.15">
      <c r="A17" s="67" t="s">
        <v>8</v>
      </c>
      <c r="B17" s="455"/>
      <c r="C17" s="456"/>
      <c r="D17" s="456"/>
      <c r="E17" s="456"/>
      <c r="F17" s="457"/>
      <c r="G17" s="464" t="s">
        <v>119</v>
      </c>
      <c r="H17" s="465"/>
      <c r="I17" s="465"/>
      <c r="J17" s="465"/>
      <c r="K17" s="466"/>
      <c r="L17" s="458"/>
      <c r="M17" s="459"/>
      <c r="N17" s="459"/>
      <c r="O17" s="459"/>
      <c r="P17" s="459"/>
      <c r="Q17" s="459"/>
      <c r="R17" s="459"/>
      <c r="S17" s="459"/>
      <c r="T17" s="459"/>
      <c r="U17" s="459"/>
      <c r="V17" s="460"/>
      <c r="W17" s="89"/>
      <c r="X17" s="417" t="s">
        <v>122</v>
      </c>
      <c r="Y17" s="417"/>
      <c r="Z17" s="417"/>
      <c r="AA17" s="417"/>
      <c r="AB17" s="417"/>
      <c r="AC17" s="417"/>
      <c r="AD17" s="417"/>
      <c r="AE17" s="417"/>
      <c r="AF17" s="417"/>
      <c r="AG17" s="417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</row>
    <row r="18" spans="1:52" ht="13.5" customHeight="1" x14ac:dyDescent="0.15">
      <c r="A18" s="437" t="s">
        <v>9</v>
      </c>
      <c r="B18" s="467" t="s">
        <v>10</v>
      </c>
      <c r="C18" s="468"/>
      <c r="D18" s="469"/>
      <c r="E18" s="467" t="s">
        <v>12</v>
      </c>
      <c r="F18" s="469"/>
      <c r="G18" s="467" t="s">
        <v>21</v>
      </c>
      <c r="H18" s="469"/>
      <c r="I18" s="468" t="s">
        <v>13</v>
      </c>
      <c r="J18" s="468"/>
      <c r="K18" s="468"/>
      <c r="L18" s="468"/>
      <c r="M18" s="468"/>
      <c r="N18" s="468"/>
      <c r="O18" s="468"/>
      <c r="P18" s="468"/>
      <c r="Q18" s="484"/>
      <c r="R18" s="485" t="s">
        <v>14</v>
      </c>
      <c r="S18" s="468"/>
      <c r="T18" s="468"/>
      <c r="U18" s="468"/>
      <c r="V18" s="469"/>
      <c r="W18" s="89"/>
      <c r="X18" s="577" t="s">
        <v>227</v>
      </c>
      <c r="Y18" s="577"/>
      <c r="Z18" s="577"/>
      <c r="AA18" s="577"/>
      <c r="AB18" s="577"/>
      <c r="AC18" s="577"/>
      <c r="AD18" s="577"/>
      <c r="AE18" s="577"/>
      <c r="AF18" s="577"/>
      <c r="AG18" s="577"/>
      <c r="AH18" s="13"/>
      <c r="AI18" s="13"/>
      <c r="AJ18" s="13"/>
      <c r="AK18" s="13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</row>
    <row r="19" spans="1:52" ht="27.75" customHeight="1" x14ac:dyDescent="0.15">
      <c r="A19" s="437"/>
      <c r="B19" s="486"/>
      <c r="C19" s="487"/>
      <c r="D19" s="95" t="s">
        <v>11</v>
      </c>
      <c r="E19" s="104"/>
      <c r="F19" s="95" t="s">
        <v>11</v>
      </c>
      <c r="G19" s="105">
        <f>+IFERROR(B19+E19,"")</f>
        <v>0</v>
      </c>
      <c r="H19" s="96" t="s">
        <v>11</v>
      </c>
      <c r="I19" s="488"/>
      <c r="J19" s="489"/>
      <c r="K19" s="489"/>
      <c r="L19" s="489"/>
      <c r="M19" s="489"/>
      <c r="N19" s="489"/>
      <c r="O19" s="489"/>
      <c r="P19" s="489"/>
      <c r="Q19" s="97" t="s">
        <v>22</v>
      </c>
      <c r="R19" s="490">
        <f>IFERROR(G19+I19,"")</f>
        <v>0</v>
      </c>
      <c r="S19" s="491"/>
      <c r="T19" s="491"/>
      <c r="U19" s="491"/>
      <c r="V19" s="88" t="s">
        <v>22</v>
      </c>
      <c r="W19" s="89"/>
      <c r="X19" s="577"/>
      <c r="Y19" s="577"/>
      <c r="Z19" s="577"/>
      <c r="AA19" s="577"/>
      <c r="AB19" s="577"/>
      <c r="AC19" s="577"/>
      <c r="AD19" s="577"/>
      <c r="AE19" s="577"/>
      <c r="AF19" s="577"/>
      <c r="AG19" s="577"/>
      <c r="AH19" s="13"/>
      <c r="AI19" s="13"/>
      <c r="AJ19" s="13"/>
      <c r="AK19" s="13"/>
      <c r="AL19" s="101" t="s">
        <v>202</v>
      </c>
      <c r="AM19" s="101" t="s">
        <v>202</v>
      </c>
      <c r="AN19" s="101" t="s">
        <v>203</v>
      </c>
      <c r="AO19" s="100" t="s">
        <v>204</v>
      </c>
      <c r="AP19" s="101"/>
      <c r="AQ19" s="90"/>
      <c r="AR19" s="90"/>
      <c r="AS19" s="90"/>
      <c r="AT19" s="90"/>
      <c r="AU19" s="90"/>
      <c r="AV19" s="90"/>
      <c r="AW19" s="90"/>
      <c r="AX19" s="90"/>
      <c r="AY19" s="90"/>
      <c r="AZ19" s="90"/>
    </row>
    <row r="20" spans="1:52" ht="60.75" customHeight="1" x14ac:dyDescent="0.15">
      <c r="A20" s="523" t="s">
        <v>205</v>
      </c>
      <c r="B20" s="542"/>
      <c r="C20" s="542"/>
      <c r="D20" s="542"/>
      <c r="E20" s="542"/>
      <c r="F20" s="542"/>
      <c r="G20" s="542"/>
      <c r="H20" s="542"/>
      <c r="I20" s="500" t="s">
        <v>106</v>
      </c>
      <c r="J20" s="500"/>
      <c r="K20" s="492" t="s">
        <v>109</v>
      </c>
      <c r="L20" s="493"/>
      <c r="M20" s="502" t="s">
        <v>23</v>
      </c>
      <c r="N20" s="503"/>
      <c r="O20" s="492" t="s">
        <v>108</v>
      </c>
      <c r="P20" s="493"/>
      <c r="Q20" s="500" t="s">
        <v>15</v>
      </c>
      <c r="R20" s="500"/>
      <c r="S20" s="502" t="s">
        <v>107</v>
      </c>
      <c r="T20" s="503"/>
      <c r="U20" s="502" t="s">
        <v>16</v>
      </c>
      <c r="V20" s="503"/>
      <c r="W20" s="90"/>
      <c r="X20" s="420" t="s">
        <v>242</v>
      </c>
      <c r="Y20" s="420"/>
      <c r="Z20" s="420"/>
      <c r="AA20" s="420"/>
      <c r="AB20" s="420"/>
      <c r="AC20" s="420"/>
      <c r="AD20" s="420"/>
      <c r="AE20" s="420"/>
      <c r="AF20" s="420"/>
      <c r="AG20" s="420"/>
      <c r="AH20" s="60"/>
      <c r="AI20" s="60"/>
      <c r="AJ20" s="61"/>
      <c r="AK20" s="61"/>
      <c r="AL20" s="101" t="s">
        <v>203</v>
      </c>
      <c r="AM20" s="100" t="s">
        <v>118</v>
      </c>
      <c r="AN20" s="100" t="s">
        <v>118</v>
      </c>
      <c r="AO20" s="100" t="s">
        <v>118</v>
      </c>
      <c r="AP20" s="101"/>
      <c r="AQ20" s="90"/>
      <c r="AR20" s="90"/>
      <c r="AS20" s="90"/>
      <c r="AT20" s="90"/>
      <c r="AU20" s="90"/>
      <c r="AV20" s="90"/>
      <c r="AW20" s="90"/>
      <c r="AX20" s="90"/>
      <c r="AY20" s="90"/>
      <c r="AZ20" s="90"/>
    </row>
    <row r="21" spans="1:52" ht="18.75" customHeight="1" x14ac:dyDescent="0.15">
      <c r="A21" s="524"/>
      <c r="B21" s="539" t="s">
        <v>17</v>
      </c>
      <c r="C21" s="540"/>
      <c r="D21" s="539" t="s">
        <v>104</v>
      </c>
      <c r="E21" s="541"/>
      <c r="F21" s="540"/>
      <c r="G21" s="62" t="s">
        <v>100</v>
      </c>
      <c r="H21" s="63" t="s">
        <v>36</v>
      </c>
      <c r="I21" s="501"/>
      <c r="J21" s="501"/>
      <c r="K21" s="494"/>
      <c r="L21" s="495"/>
      <c r="M21" s="504"/>
      <c r="N21" s="505"/>
      <c r="O21" s="494"/>
      <c r="P21" s="495"/>
      <c r="Q21" s="501"/>
      <c r="R21" s="501"/>
      <c r="S21" s="504"/>
      <c r="T21" s="505"/>
      <c r="U21" s="504"/>
      <c r="V21" s="505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99"/>
      <c r="AI21" s="99"/>
      <c r="AJ21" s="99"/>
      <c r="AK21" s="100"/>
      <c r="AL21" s="100" t="s">
        <v>204</v>
      </c>
      <c r="AM21" s="100"/>
      <c r="AN21" s="101"/>
      <c r="AO21" s="101"/>
      <c r="AP21" s="101"/>
      <c r="AQ21" s="90"/>
      <c r="AR21" s="90"/>
      <c r="AS21" s="90"/>
      <c r="AT21" s="90"/>
      <c r="AU21" s="90"/>
      <c r="AV21" s="90"/>
      <c r="AW21" s="90"/>
      <c r="AX21" s="90"/>
      <c r="AY21" s="90"/>
      <c r="AZ21" s="90"/>
    </row>
    <row r="22" spans="1:52" ht="13.5" customHeight="1" x14ac:dyDescent="0.15">
      <c r="A22" s="524"/>
      <c r="B22" s="526" t="s">
        <v>24</v>
      </c>
      <c r="C22" s="527"/>
      <c r="D22" s="530"/>
      <c r="E22" s="531"/>
      <c r="F22" s="532"/>
      <c r="G22" s="506"/>
      <c r="H22" s="508"/>
      <c r="I22" s="509"/>
      <c r="J22" s="509"/>
      <c r="K22" s="496"/>
      <c r="L22" s="496"/>
      <c r="M22" s="498"/>
      <c r="N22" s="498"/>
      <c r="O22" s="498"/>
      <c r="P22" s="498"/>
      <c r="Q22" s="510"/>
      <c r="R22" s="511"/>
      <c r="S22" s="498"/>
      <c r="T22" s="498"/>
      <c r="U22" s="514"/>
      <c r="V22" s="515"/>
      <c r="W22" s="99"/>
      <c r="X22" s="421" t="s">
        <v>235</v>
      </c>
      <c r="Y22" s="421"/>
      <c r="Z22" s="421"/>
      <c r="AA22" s="421"/>
      <c r="AB22" s="421"/>
      <c r="AC22" s="421"/>
      <c r="AD22" s="421"/>
      <c r="AE22" s="421"/>
      <c r="AF22" s="421"/>
      <c r="AG22" s="421"/>
      <c r="AH22" s="99"/>
      <c r="AI22" s="99"/>
      <c r="AJ22" s="99"/>
      <c r="AK22" s="100"/>
      <c r="AL22" s="100" t="s">
        <v>121</v>
      </c>
      <c r="AM22" s="100"/>
      <c r="AN22" s="101"/>
      <c r="AO22" s="101"/>
      <c r="AP22" s="101"/>
      <c r="AQ22" s="90"/>
      <c r="AR22" s="90"/>
      <c r="AS22" s="90"/>
      <c r="AT22" s="90"/>
      <c r="AU22" s="90"/>
      <c r="AV22" s="90"/>
      <c r="AW22" s="90"/>
      <c r="AX22" s="90"/>
      <c r="AY22" s="90"/>
      <c r="AZ22" s="90"/>
    </row>
    <row r="23" spans="1:52" ht="28.5" customHeight="1" x14ac:dyDescent="0.15">
      <c r="A23" s="524"/>
      <c r="B23" s="528"/>
      <c r="C23" s="529"/>
      <c r="D23" s="520"/>
      <c r="E23" s="521"/>
      <c r="F23" s="522"/>
      <c r="G23" s="507"/>
      <c r="H23" s="508"/>
      <c r="I23" s="509"/>
      <c r="J23" s="509"/>
      <c r="K23" s="497"/>
      <c r="L23" s="497"/>
      <c r="M23" s="499"/>
      <c r="N23" s="499"/>
      <c r="O23" s="499"/>
      <c r="P23" s="499"/>
      <c r="Q23" s="512"/>
      <c r="R23" s="513"/>
      <c r="S23" s="499"/>
      <c r="T23" s="499"/>
      <c r="U23" s="516"/>
      <c r="V23" s="517"/>
      <c r="W23" s="99"/>
      <c r="X23" s="421"/>
      <c r="Y23" s="421"/>
      <c r="Z23" s="421"/>
      <c r="AA23" s="421"/>
      <c r="AB23" s="421"/>
      <c r="AC23" s="421"/>
      <c r="AD23" s="421"/>
      <c r="AE23" s="421"/>
      <c r="AF23" s="421"/>
      <c r="AG23" s="421"/>
      <c r="AH23" s="89" t="s">
        <v>111</v>
      </c>
      <c r="AI23" s="89"/>
      <c r="AJ23" s="89" t="s">
        <v>112</v>
      </c>
      <c r="AK23" s="100"/>
      <c r="AL23" s="100" t="s">
        <v>118</v>
      </c>
      <c r="AM23" s="100"/>
      <c r="AN23" s="101"/>
      <c r="AO23" s="101"/>
      <c r="AP23" s="101"/>
      <c r="AQ23" s="90"/>
      <c r="AR23" s="90"/>
      <c r="AS23" s="90"/>
      <c r="AT23" s="90"/>
      <c r="AU23" s="90"/>
      <c r="AV23" s="90"/>
      <c r="AW23" s="90"/>
      <c r="AX23" s="90"/>
      <c r="AY23" s="90"/>
      <c r="AZ23" s="90"/>
    </row>
    <row r="24" spans="1:52" ht="13.5" customHeight="1" x14ac:dyDescent="0.15">
      <c r="A24" s="524"/>
      <c r="B24" s="526" t="s">
        <v>18</v>
      </c>
      <c r="C24" s="527"/>
      <c r="D24" s="530"/>
      <c r="E24" s="531"/>
      <c r="F24" s="532"/>
      <c r="G24" s="506"/>
      <c r="H24" s="506"/>
      <c r="I24" s="510"/>
      <c r="J24" s="511"/>
      <c r="K24" s="496"/>
      <c r="L24" s="496"/>
      <c r="M24" s="510"/>
      <c r="N24" s="511"/>
      <c r="O24" s="510"/>
      <c r="P24" s="511"/>
      <c r="Q24" s="510"/>
      <c r="R24" s="511"/>
      <c r="S24" s="510"/>
      <c r="T24" s="511"/>
      <c r="U24" s="516"/>
      <c r="V24" s="517"/>
      <c r="W24" s="99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 t="s">
        <v>118</v>
      </c>
      <c r="AI24" s="89"/>
      <c r="AJ24" s="89" t="s">
        <v>118</v>
      </c>
      <c r="AK24" s="100"/>
      <c r="AL24" s="100"/>
      <c r="AM24" s="100"/>
      <c r="AN24" s="101"/>
      <c r="AO24" s="101"/>
      <c r="AP24" s="101"/>
      <c r="AQ24" s="90"/>
      <c r="AR24" s="90"/>
      <c r="AS24" s="90"/>
      <c r="AT24" s="90"/>
      <c r="AU24" s="90"/>
      <c r="AV24" s="90"/>
      <c r="AW24" s="90"/>
      <c r="AX24" s="90"/>
      <c r="AY24" s="90"/>
      <c r="AZ24" s="90"/>
    </row>
    <row r="25" spans="1:52" ht="27" customHeight="1" x14ac:dyDescent="0.15">
      <c r="A25" s="524"/>
      <c r="B25" s="528"/>
      <c r="C25" s="529"/>
      <c r="D25" s="520"/>
      <c r="E25" s="521"/>
      <c r="F25" s="522"/>
      <c r="G25" s="507"/>
      <c r="H25" s="507"/>
      <c r="I25" s="512"/>
      <c r="J25" s="513"/>
      <c r="K25" s="497"/>
      <c r="L25" s="497"/>
      <c r="M25" s="512"/>
      <c r="N25" s="513"/>
      <c r="O25" s="512"/>
      <c r="P25" s="513"/>
      <c r="Q25" s="512"/>
      <c r="R25" s="513"/>
      <c r="S25" s="512"/>
      <c r="T25" s="513"/>
      <c r="U25" s="516"/>
      <c r="V25" s="517"/>
      <c r="W25" s="99"/>
      <c r="X25" s="579" t="s">
        <v>236</v>
      </c>
      <c r="Y25" s="579"/>
      <c r="Z25" s="579"/>
      <c r="AA25" s="579"/>
      <c r="AB25" s="579"/>
      <c r="AC25" s="579"/>
      <c r="AD25" s="579"/>
      <c r="AE25" s="579"/>
      <c r="AF25" s="579"/>
      <c r="AG25" s="579"/>
      <c r="AH25" s="90"/>
      <c r="AI25" s="90"/>
      <c r="AJ25" s="90"/>
      <c r="AK25" s="101"/>
      <c r="AL25" s="101"/>
      <c r="AM25" s="101"/>
      <c r="AN25" s="101"/>
      <c r="AO25" s="101"/>
      <c r="AP25" s="101"/>
      <c r="AQ25" s="90"/>
      <c r="AR25" s="90"/>
      <c r="AS25" s="90"/>
      <c r="AT25" s="90"/>
      <c r="AU25" s="90"/>
      <c r="AV25" s="90"/>
      <c r="AW25" s="90"/>
      <c r="AX25" s="90"/>
      <c r="AY25" s="90"/>
      <c r="AZ25" s="90"/>
    </row>
    <row r="26" spans="1:52" x14ac:dyDescent="0.15">
      <c r="A26" s="524"/>
      <c r="B26" s="526" t="s">
        <v>19</v>
      </c>
      <c r="C26" s="527"/>
      <c r="D26" s="530"/>
      <c r="E26" s="531"/>
      <c r="F26" s="532"/>
      <c r="G26" s="506"/>
      <c r="H26" s="506"/>
      <c r="I26" s="498"/>
      <c r="J26" s="498"/>
      <c r="K26" s="496"/>
      <c r="L26" s="496"/>
      <c r="M26" s="498"/>
      <c r="N26" s="498"/>
      <c r="O26" s="498"/>
      <c r="P26" s="498"/>
      <c r="Q26" s="510"/>
      <c r="R26" s="511"/>
      <c r="S26" s="498"/>
      <c r="T26" s="498"/>
      <c r="U26" s="516"/>
      <c r="V26" s="517"/>
      <c r="W26" s="99"/>
      <c r="X26" s="579"/>
      <c r="Y26" s="579"/>
      <c r="Z26" s="579"/>
      <c r="AA26" s="579"/>
      <c r="AB26" s="579"/>
      <c r="AC26" s="579"/>
      <c r="AD26" s="579"/>
      <c r="AE26" s="579"/>
      <c r="AF26" s="579"/>
      <c r="AG26" s="579"/>
      <c r="AH26" s="98"/>
      <c r="AI26" s="98"/>
      <c r="AJ26" s="98"/>
      <c r="AK26" s="101"/>
      <c r="AL26" s="98"/>
      <c r="AM26" s="101"/>
      <c r="AN26" s="101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</row>
    <row r="27" spans="1:52" ht="27.75" customHeight="1" x14ac:dyDescent="0.15">
      <c r="A27" s="524"/>
      <c r="B27" s="528"/>
      <c r="C27" s="529"/>
      <c r="D27" s="520"/>
      <c r="E27" s="521"/>
      <c r="F27" s="522"/>
      <c r="G27" s="507"/>
      <c r="H27" s="508"/>
      <c r="I27" s="533"/>
      <c r="J27" s="533"/>
      <c r="K27" s="497"/>
      <c r="L27" s="497"/>
      <c r="M27" s="533"/>
      <c r="N27" s="533"/>
      <c r="O27" s="533"/>
      <c r="P27" s="533"/>
      <c r="Q27" s="512"/>
      <c r="R27" s="513"/>
      <c r="S27" s="533"/>
      <c r="T27" s="533"/>
      <c r="U27" s="516"/>
      <c r="V27" s="517"/>
      <c r="W27" s="99"/>
      <c r="X27" s="89"/>
      <c r="Y27" s="89"/>
      <c r="Z27" s="89"/>
      <c r="AA27" s="89"/>
      <c r="AB27" s="89"/>
      <c r="AC27" s="89"/>
      <c r="AD27" s="90"/>
      <c r="AE27" s="90"/>
      <c r="AF27" s="90"/>
      <c r="AG27" s="90"/>
      <c r="AH27" s="98"/>
      <c r="AI27" s="98"/>
      <c r="AJ27" s="98"/>
      <c r="AK27" s="101"/>
      <c r="AL27" s="98"/>
      <c r="AM27" s="101"/>
      <c r="AN27" s="101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</row>
    <row r="28" spans="1:52" x14ac:dyDescent="0.15">
      <c r="A28" s="524"/>
      <c r="B28" s="526" t="s">
        <v>20</v>
      </c>
      <c r="C28" s="527"/>
      <c r="D28" s="530"/>
      <c r="E28" s="531"/>
      <c r="F28" s="532"/>
      <c r="G28" s="506"/>
      <c r="H28" s="506"/>
      <c r="I28" s="498"/>
      <c r="J28" s="498"/>
      <c r="K28" s="496"/>
      <c r="L28" s="496"/>
      <c r="M28" s="498"/>
      <c r="N28" s="498"/>
      <c r="O28" s="498"/>
      <c r="P28" s="498"/>
      <c r="Q28" s="510"/>
      <c r="R28" s="511"/>
      <c r="S28" s="498"/>
      <c r="T28" s="498"/>
      <c r="U28" s="516"/>
      <c r="V28" s="517"/>
      <c r="W28" s="99"/>
      <c r="X28" s="89"/>
      <c r="Y28" s="89"/>
      <c r="Z28" s="89"/>
      <c r="AA28" s="89"/>
      <c r="AB28" s="89"/>
      <c r="AC28" s="89"/>
      <c r="AD28" s="90"/>
      <c r="AE28" s="90"/>
      <c r="AF28" s="90"/>
      <c r="AG28" s="90"/>
      <c r="AH28" s="98"/>
      <c r="AI28" s="98"/>
      <c r="AJ28" s="98"/>
      <c r="AK28" s="90"/>
      <c r="AL28" s="98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</row>
    <row r="29" spans="1:52" ht="27" customHeight="1" x14ac:dyDescent="0.15">
      <c r="A29" s="524"/>
      <c r="B29" s="528"/>
      <c r="C29" s="529"/>
      <c r="D29" s="520"/>
      <c r="E29" s="521"/>
      <c r="F29" s="522"/>
      <c r="G29" s="507"/>
      <c r="H29" s="507"/>
      <c r="I29" s="499"/>
      <c r="J29" s="499"/>
      <c r="K29" s="497"/>
      <c r="L29" s="497"/>
      <c r="M29" s="499"/>
      <c r="N29" s="499"/>
      <c r="O29" s="499"/>
      <c r="P29" s="499"/>
      <c r="Q29" s="512"/>
      <c r="R29" s="513"/>
      <c r="S29" s="499"/>
      <c r="T29" s="499"/>
      <c r="U29" s="516"/>
      <c r="V29" s="517"/>
      <c r="W29" s="99"/>
      <c r="X29" s="89"/>
      <c r="Y29" s="89"/>
      <c r="Z29" s="89"/>
      <c r="AA29" s="103"/>
      <c r="AB29" s="89"/>
      <c r="AC29" s="89"/>
      <c r="AD29" s="90"/>
      <c r="AE29" s="90"/>
      <c r="AF29" s="90"/>
      <c r="AG29" s="90"/>
      <c r="AH29" s="98"/>
      <c r="AI29" s="98"/>
      <c r="AJ29" s="90"/>
      <c r="AK29" s="90"/>
      <c r="AL29" s="98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</row>
    <row r="30" spans="1:52" x14ac:dyDescent="0.15">
      <c r="A30" s="524"/>
      <c r="B30" s="526" t="s">
        <v>105</v>
      </c>
      <c r="C30" s="527"/>
      <c r="D30" s="530"/>
      <c r="E30" s="531"/>
      <c r="F30" s="531"/>
      <c r="G30" s="506"/>
      <c r="H30" s="508"/>
      <c r="I30" s="533"/>
      <c r="J30" s="533"/>
      <c r="K30" s="496"/>
      <c r="L30" s="496"/>
      <c r="M30" s="533"/>
      <c r="N30" s="533"/>
      <c r="O30" s="533"/>
      <c r="P30" s="533"/>
      <c r="Q30" s="510"/>
      <c r="R30" s="511"/>
      <c r="S30" s="533"/>
      <c r="T30" s="533"/>
      <c r="U30" s="516"/>
      <c r="V30" s="517"/>
      <c r="W30" s="89"/>
      <c r="X30" s="89"/>
      <c r="Y30" s="89"/>
      <c r="Z30" s="89"/>
      <c r="AA30" s="89"/>
      <c r="AB30" s="89"/>
      <c r="AC30" s="89"/>
      <c r="AD30" s="90"/>
      <c r="AE30" s="90"/>
      <c r="AF30" s="90"/>
      <c r="AG30" s="90"/>
      <c r="AH30" s="90"/>
      <c r="AI30" s="90"/>
      <c r="AJ30" s="90"/>
      <c r="AK30" s="90"/>
      <c r="AL30" s="98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</row>
    <row r="31" spans="1:52" ht="25.5" customHeight="1" x14ac:dyDescent="0.15">
      <c r="A31" s="524"/>
      <c r="B31" s="528"/>
      <c r="C31" s="529"/>
      <c r="D31" s="520"/>
      <c r="E31" s="521"/>
      <c r="F31" s="521"/>
      <c r="G31" s="507"/>
      <c r="H31" s="507"/>
      <c r="I31" s="499"/>
      <c r="J31" s="499"/>
      <c r="K31" s="497"/>
      <c r="L31" s="497"/>
      <c r="M31" s="499"/>
      <c r="N31" s="499"/>
      <c r="O31" s="499"/>
      <c r="P31" s="499"/>
      <c r="Q31" s="512"/>
      <c r="R31" s="513"/>
      <c r="S31" s="499"/>
      <c r="T31" s="499"/>
      <c r="U31" s="518"/>
      <c r="V31" s="519"/>
      <c r="W31" s="89"/>
      <c r="X31" s="89"/>
      <c r="Y31" s="89"/>
      <c r="Z31" s="89"/>
      <c r="AA31" s="89"/>
      <c r="AB31" s="89"/>
      <c r="AC31" s="89"/>
      <c r="AD31" s="90"/>
      <c r="AE31" s="90"/>
      <c r="AF31" s="90"/>
      <c r="AG31" s="90"/>
      <c r="AH31" s="90"/>
      <c r="AI31" s="90"/>
      <c r="AJ31" s="90"/>
      <c r="AK31" s="90"/>
      <c r="AL31" s="98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</row>
    <row r="32" spans="1:52" ht="13.5" customHeight="1" x14ac:dyDescent="0.15">
      <c r="A32" s="524"/>
      <c r="B32" s="543" t="s">
        <v>221</v>
      </c>
      <c r="C32" s="544"/>
      <c r="D32" s="534"/>
      <c r="E32" s="535"/>
      <c r="F32" s="536"/>
      <c r="G32" s="549"/>
      <c r="H32" s="559"/>
      <c r="I32" s="555"/>
      <c r="J32" s="555"/>
      <c r="K32" s="556"/>
      <c r="L32" s="556"/>
      <c r="M32" s="555"/>
      <c r="N32" s="555"/>
      <c r="O32" s="555"/>
      <c r="P32" s="555"/>
      <c r="Q32" s="551"/>
      <c r="R32" s="552"/>
      <c r="S32" s="555"/>
      <c r="T32" s="555"/>
      <c r="U32" s="558"/>
      <c r="V32" s="558"/>
      <c r="W32" s="89"/>
      <c r="X32" s="576" t="s">
        <v>225</v>
      </c>
      <c r="Y32" s="576"/>
      <c r="Z32" s="576"/>
      <c r="AA32" s="576"/>
      <c r="AB32" s="576"/>
      <c r="AC32" s="576"/>
      <c r="AD32" s="576"/>
      <c r="AE32" s="576"/>
      <c r="AF32" s="576"/>
      <c r="AG32" s="576"/>
      <c r="AH32" s="90" t="s">
        <v>210</v>
      </c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</row>
    <row r="33" spans="1:52" ht="25.5" customHeight="1" x14ac:dyDescent="0.15">
      <c r="A33" s="524"/>
      <c r="B33" s="545"/>
      <c r="C33" s="546"/>
      <c r="D33" s="560"/>
      <c r="E33" s="561"/>
      <c r="F33" s="562"/>
      <c r="G33" s="550"/>
      <c r="H33" s="559"/>
      <c r="I33" s="555"/>
      <c r="J33" s="555"/>
      <c r="K33" s="557"/>
      <c r="L33" s="557"/>
      <c r="M33" s="555"/>
      <c r="N33" s="555"/>
      <c r="O33" s="555"/>
      <c r="P33" s="555"/>
      <c r="Q33" s="553"/>
      <c r="R33" s="554"/>
      <c r="S33" s="555"/>
      <c r="T33" s="555"/>
      <c r="U33" s="558"/>
      <c r="V33" s="558"/>
      <c r="W33" s="89"/>
      <c r="X33" s="576"/>
      <c r="Y33" s="576"/>
      <c r="Z33" s="576"/>
      <c r="AA33" s="576"/>
      <c r="AB33" s="576"/>
      <c r="AC33" s="576"/>
      <c r="AD33" s="576"/>
      <c r="AE33" s="576"/>
      <c r="AF33" s="576"/>
      <c r="AG33" s="576"/>
      <c r="AH33" s="90" t="s">
        <v>211</v>
      </c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</row>
    <row r="34" spans="1:52" ht="13.5" customHeight="1" x14ac:dyDescent="0.15">
      <c r="A34" s="524"/>
      <c r="B34" s="545"/>
      <c r="C34" s="546"/>
      <c r="D34" s="534"/>
      <c r="E34" s="535"/>
      <c r="F34" s="536"/>
      <c r="G34" s="549"/>
      <c r="H34" s="566"/>
      <c r="I34" s="537"/>
      <c r="J34" s="537"/>
      <c r="K34" s="556"/>
      <c r="L34" s="556"/>
      <c r="M34" s="558"/>
      <c r="N34" s="558"/>
      <c r="O34" s="537"/>
      <c r="P34" s="537"/>
      <c r="Q34" s="551"/>
      <c r="R34" s="552"/>
      <c r="S34" s="558"/>
      <c r="T34" s="558"/>
      <c r="U34" s="558"/>
      <c r="V34" s="558"/>
      <c r="W34" s="89"/>
      <c r="X34" s="89"/>
      <c r="Y34" s="89"/>
      <c r="Z34" s="89"/>
      <c r="AA34" s="89"/>
      <c r="AB34" s="89"/>
      <c r="AC34" s="89"/>
      <c r="AD34" s="90"/>
      <c r="AE34" s="90"/>
      <c r="AF34" s="90"/>
      <c r="AG34" s="90"/>
      <c r="AH34" s="90" t="s">
        <v>216</v>
      </c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</row>
    <row r="35" spans="1:52" ht="23.25" customHeight="1" x14ac:dyDescent="0.15">
      <c r="A35" s="524"/>
      <c r="B35" s="545"/>
      <c r="C35" s="546"/>
      <c r="D35" s="560"/>
      <c r="E35" s="561"/>
      <c r="F35" s="562"/>
      <c r="G35" s="550"/>
      <c r="H35" s="566"/>
      <c r="I35" s="538"/>
      <c r="J35" s="538"/>
      <c r="K35" s="557"/>
      <c r="L35" s="557"/>
      <c r="M35" s="558"/>
      <c r="N35" s="558"/>
      <c r="O35" s="538"/>
      <c r="P35" s="538"/>
      <c r="Q35" s="553"/>
      <c r="R35" s="554"/>
      <c r="S35" s="558"/>
      <c r="T35" s="558"/>
      <c r="U35" s="558"/>
      <c r="V35" s="558"/>
      <c r="W35" s="89"/>
      <c r="X35" s="575" t="s">
        <v>228</v>
      </c>
      <c r="Y35" s="575"/>
      <c r="Z35" s="575"/>
      <c r="AA35" s="575"/>
      <c r="AB35" s="575"/>
      <c r="AC35" s="575"/>
      <c r="AD35" s="575"/>
      <c r="AE35" s="575"/>
      <c r="AF35" s="575"/>
      <c r="AG35" s="575"/>
      <c r="AH35" s="90" t="s">
        <v>217</v>
      </c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</row>
    <row r="36" spans="1:52" ht="13.5" customHeight="1" x14ac:dyDescent="0.15">
      <c r="A36" s="524"/>
      <c r="B36" s="545"/>
      <c r="C36" s="546"/>
      <c r="D36" s="534"/>
      <c r="E36" s="535"/>
      <c r="F36" s="536"/>
      <c r="G36" s="549"/>
      <c r="H36" s="566"/>
      <c r="I36" s="558"/>
      <c r="J36" s="558"/>
      <c r="K36" s="556"/>
      <c r="L36" s="556"/>
      <c r="M36" s="558"/>
      <c r="N36" s="558"/>
      <c r="O36" s="558"/>
      <c r="P36" s="558"/>
      <c r="Q36" s="551"/>
      <c r="R36" s="552"/>
      <c r="S36" s="558"/>
      <c r="T36" s="558"/>
      <c r="U36" s="558"/>
      <c r="V36" s="558"/>
      <c r="W36" s="89"/>
      <c r="X36" s="575"/>
      <c r="Y36" s="575"/>
      <c r="Z36" s="575"/>
      <c r="AA36" s="575"/>
      <c r="AB36" s="575"/>
      <c r="AC36" s="575"/>
      <c r="AD36" s="575"/>
      <c r="AE36" s="575"/>
      <c r="AF36" s="575"/>
      <c r="AG36" s="575"/>
      <c r="AH36" s="90" t="s">
        <v>218</v>
      </c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</row>
    <row r="37" spans="1:52" ht="24.75" customHeight="1" x14ac:dyDescent="0.15">
      <c r="A37" s="524"/>
      <c r="B37" s="545"/>
      <c r="C37" s="546"/>
      <c r="D37" s="560"/>
      <c r="E37" s="561"/>
      <c r="F37" s="562"/>
      <c r="G37" s="550"/>
      <c r="H37" s="566"/>
      <c r="I37" s="558"/>
      <c r="J37" s="558"/>
      <c r="K37" s="557"/>
      <c r="L37" s="557"/>
      <c r="M37" s="558"/>
      <c r="N37" s="558"/>
      <c r="O37" s="558"/>
      <c r="P37" s="558"/>
      <c r="Q37" s="553"/>
      <c r="R37" s="554"/>
      <c r="S37" s="558"/>
      <c r="T37" s="558"/>
      <c r="U37" s="558"/>
      <c r="V37" s="558"/>
      <c r="W37" s="89"/>
      <c r="X37" s="89"/>
      <c r="Y37" s="89"/>
      <c r="Z37" s="89"/>
      <c r="AA37" s="89"/>
      <c r="AB37" s="89"/>
      <c r="AC37" s="89"/>
      <c r="AD37" s="90"/>
      <c r="AE37" s="90"/>
      <c r="AF37" s="90"/>
      <c r="AG37" s="90"/>
      <c r="AH37" s="90" t="s">
        <v>219</v>
      </c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</row>
    <row r="38" spans="1:52" ht="13.5" customHeight="1" x14ac:dyDescent="0.15">
      <c r="A38" s="524"/>
      <c r="B38" s="545"/>
      <c r="C38" s="546"/>
      <c r="D38" s="534"/>
      <c r="E38" s="535"/>
      <c r="F38" s="536"/>
      <c r="G38" s="549"/>
      <c r="H38" s="566"/>
      <c r="I38" s="558"/>
      <c r="J38" s="558"/>
      <c r="K38" s="556"/>
      <c r="L38" s="556"/>
      <c r="M38" s="558"/>
      <c r="N38" s="558"/>
      <c r="O38" s="558"/>
      <c r="P38" s="558"/>
      <c r="Q38" s="551"/>
      <c r="R38" s="552"/>
      <c r="S38" s="558"/>
      <c r="T38" s="558"/>
      <c r="U38" s="558"/>
      <c r="V38" s="558"/>
      <c r="W38" s="89"/>
      <c r="X38" s="89"/>
      <c r="Y38" s="89"/>
      <c r="Z38" s="89"/>
      <c r="AA38" s="89"/>
      <c r="AB38" s="89"/>
      <c r="AC38" s="89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</row>
    <row r="39" spans="1:52" ht="24.75" customHeight="1" x14ac:dyDescent="0.15">
      <c r="A39" s="524"/>
      <c r="B39" s="545"/>
      <c r="C39" s="546"/>
      <c r="D39" s="560"/>
      <c r="E39" s="561"/>
      <c r="F39" s="562"/>
      <c r="G39" s="550"/>
      <c r="H39" s="566"/>
      <c r="I39" s="558"/>
      <c r="J39" s="558"/>
      <c r="K39" s="557"/>
      <c r="L39" s="557"/>
      <c r="M39" s="558"/>
      <c r="N39" s="558"/>
      <c r="O39" s="558"/>
      <c r="P39" s="558"/>
      <c r="Q39" s="553"/>
      <c r="R39" s="554"/>
      <c r="S39" s="558"/>
      <c r="T39" s="558"/>
      <c r="U39" s="558"/>
      <c r="V39" s="558"/>
      <c r="W39" s="89"/>
      <c r="X39" s="89"/>
      <c r="Y39" s="89"/>
      <c r="Z39" s="89"/>
      <c r="AA39" s="89"/>
      <c r="AB39" s="89"/>
      <c r="AC39" s="89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</row>
    <row r="40" spans="1:52" ht="13.5" customHeight="1" x14ac:dyDescent="0.15">
      <c r="A40" s="524"/>
      <c r="B40" s="545"/>
      <c r="C40" s="546"/>
      <c r="D40" s="534"/>
      <c r="E40" s="535"/>
      <c r="F40" s="536"/>
      <c r="G40" s="549"/>
      <c r="H40" s="566"/>
      <c r="I40" s="537"/>
      <c r="J40" s="537"/>
      <c r="K40" s="556"/>
      <c r="L40" s="556"/>
      <c r="M40" s="558"/>
      <c r="N40" s="558"/>
      <c r="O40" s="537"/>
      <c r="P40" s="537"/>
      <c r="Q40" s="551"/>
      <c r="R40" s="552"/>
      <c r="S40" s="558"/>
      <c r="T40" s="558"/>
      <c r="U40" s="558"/>
      <c r="V40" s="558"/>
      <c r="W40" s="89"/>
      <c r="X40" s="89"/>
      <c r="Y40" s="89"/>
      <c r="Z40" s="89"/>
      <c r="AA40" s="89"/>
      <c r="AB40" s="89"/>
      <c r="AC40" s="89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</row>
    <row r="41" spans="1:52" ht="24.75" customHeight="1" x14ac:dyDescent="0.15">
      <c r="A41" s="524"/>
      <c r="B41" s="545"/>
      <c r="C41" s="546"/>
      <c r="D41" s="560"/>
      <c r="E41" s="561"/>
      <c r="F41" s="562"/>
      <c r="G41" s="550"/>
      <c r="H41" s="566"/>
      <c r="I41" s="538"/>
      <c r="J41" s="538"/>
      <c r="K41" s="557"/>
      <c r="L41" s="557"/>
      <c r="M41" s="558"/>
      <c r="N41" s="558"/>
      <c r="O41" s="538"/>
      <c r="P41" s="538"/>
      <c r="Q41" s="553"/>
      <c r="R41" s="554"/>
      <c r="S41" s="558"/>
      <c r="T41" s="558"/>
      <c r="U41" s="558"/>
      <c r="V41" s="558"/>
      <c r="W41" s="89"/>
      <c r="X41" s="89"/>
      <c r="Y41" s="89"/>
      <c r="Z41" s="89"/>
      <c r="AA41" s="89"/>
      <c r="AB41" s="89"/>
      <c r="AC41" s="89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</row>
    <row r="42" spans="1:52" ht="13.5" customHeight="1" x14ac:dyDescent="0.15">
      <c r="A42" s="524"/>
      <c r="B42" s="545"/>
      <c r="C42" s="546"/>
      <c r="D42" s="534"/>
      <c r="E42" s="535"/>
      <c r="F42" s="536"/>
      <c r="G42" s="549"/>
      <c r="H42" s="566"/>
      <c r="I42" s="555"/>
      <c r="J42" s="555"/>
      <c r="K42" s="556"/>
      <c r="L42" s="556"/>
      <c r="M42" s="558"/>
      <c r="N42" s="558"/>
      <c r="O42" s="555"/>
      <c r="P42" s="555"/>
      <c r="Q42" s="551"/>
      <c r="R42" s="552"/>
      <c r="S42" s="558"/>
      <c r="T42" s="558"/>
      <c r="U42" s="558"/>
      <c r="V42" s="558"/>
      <c r="W42" s="89"/>
      <c r="X42" s="89"/>
      <c r="Y42" s="89"/>
      <c r="Z42" s="89"/>
      <c r="AA42" s="89"/>
      <c r="AB42" s="89"/>
      <c r="AC42" s="89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</row>
    <row r="43" spans="1:52" ht="24" customHeight="1" x14ac:dyDescent="0.15">
      <c r="A43" s="525"/>
      <c r="B43" s="547"/>
      <c r="C43" s="548"/>
      <c r="D43" s="560"/>
      <c r="E43" s="561"/>
      <c r="F43" s="562"/>
      <c r="G43" s="550"/>
      <c r="H43" s="572"/>
      <c r="I43" s="555"/>
      <c r="J43" s="555"/>
      <c r="K43" s="557"/>
      <c r="L43" s="557"/>
      <c r="M43" s="537"/>
      <c r="N43" s="537"/>
      <c r="O43" s="555"/>
      <c r="P43" s="555"/>
      <c r="Q43" s="553"/>
      <c r="R43" s="554"/>
      <c r="S43" s="537"/>
      <c r="T43" s="537"/>
      <c r="U43" s="558"/>
      <c r="V43" s="558"/>
      <c r="W43" s="89"/>
      <c r="X43" s="89"/>
      <c r="Y43" s="89"/>
      <c r="Z43" s="89"/>
      <c r="AA43" s="89"/>
      <c r="AB43" s="89"/>
      <c r="AC43" s="89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</row>
    <row r="44" spans="1:52" ht="15" customHeight="1" x14ac:dyDescent="0.15">
      <c r="A44" s="568" t="s">
        <v>220</v>
      </c>
      <c r="B44" s="569"/>
      <c r="C44" s="569"/>
      <c r="D44" s="569"/>
      <c r="E44" s="569"/>
      <c r="F44" s="569"/>
      <c r="G44" s="569"/>
      <c r="H44" s="569"/>
      <c r="I44" s="569"/>
      <c r="J44" s="569"/>
      <c r="K44" s="569"/>
      <c r="L44" s="569"/>
      <c r="M44" s="569"/>
      <c r="N44" s="569"/>
      <c r="O44" s="569"/>
      <c r="P44" s="569"/>
      <c r="Q44" s="569"/>
      <c r="R44" s="569"/>
      <c r="S44" s="569"/>
      <c r="T44" s="569"/>
      <c r="U44" s="569"/>
      <c r="V44" s="569"/>
      <c r="W44" s="89"/>
      <c r="X44" s="89"/>
      <c r="Y44" s="89"/>
      <c r="Z44" s="89"/>
      <c r="AA44" s="89"/>
      <c r="AB44" s="89"/>
      <c r="AC44" s="89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</row>
    <row r="45" spans="1:52" ht="15" customHeight="1" x14ac:dyDescent="0.15">
      <c r="A45" s="426"/>
      <c r="B45" s="570"/>
      <c r="C45" s="570"/>
      <c r="D45" s="570"/>
      <c r="E45" s="570"/>
      <c r="F45" s="570"/>
      <c r="G45" s="570"/>
      <c r="H45" s="570"/>
      <c r="I45" s="570"/>
      <c r="J45" s="570"/>
      <c r="K45" s="570"/>
      <c r="L45" s="570"/>
      <c r="M45" s="570"/>
      <c r="N45" s="570"/>
      <c r="O45" s="570"/>
      <c r="P45" s="570"/>
      <c r="Q45" s="570"/>
      <c r="R45" s="570"/>
      <c r="S45" s="570"/>
      <c r="T45" s="570"/>
      <c r="U45" s="570"/>
      <c r="V45" s="570"/>
      <c r="W45" s="89"/>
      <c r="X45" s="89"/>
      <c r="Y45" s="89"/>
      <c r="Z45" s="89"/>
      <c r="AA45" s="89"/>
      <c r="AB45" s="89"/>
      <c r="AC45" s="89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</row>
    <row r="46" spans="1:52" ht="15" customHeight="1" x14ac:dyDescent="0.15">
      <c r="A46" s="426"/>
      <c r="B46" s="570"/>
      <c r="C46" s="570"/>
      <c r="D46" s="570"/>
      <c r="E46" s="570"/>
      <c r="F46" s="570"/>
      <c r="G46" s="570"/>
      <c r="H46" s="570"/>
      <c r="I46" s="570"/>
      <c r="J46" s="570"/>
      <c r="K46" s="570"/>
      <c r="L46" s="570"/>
      <c r="M46" s="570"/>
      <c r="N46" s="570"/>
      <c r="O46" s="570"/>
      <c r="P46" s="570"/>
      <c r="Q46" s="570"/>
      <c r="R46" s="570"/>
      <c r="S46" s="570"/>
      <c r="T46" s="570"/>
      <c r="U46" s="570"/>
      <c r="V46" s="570"/>
      <c r="W46" s="89"/>
      <c r="X46" s="89"/>
      <c r="Y46" s="89"/>
      <c r="Z46" s="89"/>
      <c r="AA46" s="89"/>
      <c r="AB46" s="89"/>
      <c r="AC46" s="89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</row>
    <row r="47" spans="1:52" ht="15" customHeight="1" x14ac:dyDescent="0.15">
      <c r="A47" s="427"/>
      <c r="B47" s="571"/>
      <c r="C47" s="571"/>
      <c r="D47" s="571"/>
      <c r="E47" s="571"/>
      <c r="F47" s="571"/>
      <c r="G47" s="571"/>
      <c r="H47" s="571"/>
      <c r="I47" s="571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  <c r="W47" s="89"/>
      <c r="X47" s="89"/>
      <c r="Y47" s="89"/>
      <c r="Z47" s="89"/>
      <c r="AA47" s="89"/>
      <c r="AB47" s="89"/>
      <c r="AC47" s="89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</row>
    <row r="48" spans="1:52" ht="30" customHeight="1" x14ac:dyDescent="0.15">
      <c r="A48" s="580" t="s">
        <v>233</v>
      </c>
      <c r="B48" s="580"/>
      <c r="C48" s="580"/>
      <c r="D48" s="580"/>
      <c r="E48" s="580"/>
      <c r="F48" s="580"/>
      <c r="G48" s="580"/>
      <c r="H48" s="580"/>
      <c r="I48" s="580"/>
      <c r="J48" s="580"/>
      <c r="K48" s="580"/>
      <c r="L48" s="580"/>
      <c r="M48" s="580"/>
      <c r="N48" s="580"/>
      <c r="O48" s="580"/>
      <c r="P48" s="580"/>
      <c r="Q48" s="582" t="s">
        <v>117</v>
      </c>
      <c r="R48" s="582"/>
      <c r="S48" s="582" t="s">
        <v>115</v>
      </c>
      <c r="T48" s="582"/>
      <c r="U48" s="582" t="s">
        <v>116</v>
      </c>
      <c r="V48" s="582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</row>
    <row r="49" spans="1:52" ht="37.5" customHeight="1" x14ac:dyDescent="0.15">
      <c r="A49" s="581"/>
      <c r="B49" s="581"/>
      <c r="C49" s="581"/>
      <c r="D49" s="581"/>
      <c r="E49" s="581"/>
      <c r="F49" s="581"/>
      <c r="G49" s="581"/>
      <c r="H49" s="581"/>
      <c r="I49" s="581"/>
      <c r="J49" s="581"/>
      <c r="K49" s="581"/>
      <c r="L49" s="581"/>
      <c r="M49" s="581"/>
      <c r="N49" s="581"/>
      <c r="O49" s="581"/>
      <c r="P49" s="581"/>
      <c r="Q49" s="583">
        <f>'（様式１）参加申込書'!AJ45*1000</f>
        <v>0</v>
      </c>
      <c r="R49" s="584"/>
      <c r="S49" s="583">
        <f>(COUNTA(K32:L43)-COUNTIF(K32:L43,"×"))*1000</f>
        <v>0</v>
      </c>
      <c r="T49" s="584"/>
      <c r="U49" s="585">
        <f>SUM(Q49:T49)</f>
        <v>0</v>
      </c>
      <c r="V49" s="586"/>
      <c r="W49" s="573"/>
      <c r="X49" s="574"/>
      <c r="Y49" s="574"/>
      <c r="Z49" s="574"/>
      <c r="AA49" s="574"/>
      <c r="AB49" s="574"/>
      <c r="AC49" s="574"/>
      <c r="AD49" s="574"/>
      <c r="AE49" s="574"/>
      <c r="AF49" s="574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</row>
    <row r="50" spans="1:52" ht="57.6" customHeight="1" x14ac:dyDescent="0.15">
      <c r="A50" s="581"/>
      <c r="B50" s="581"/>
      <c r="C50" s="581"/>
      <c r="D50" s="581"/>
      <c r="E50" s="581"/>
      <c r="F50" s="581"/>
      <c r="G50" s="581"/>
      <c r="H50" s="581"/>
      <c r="I50" s="581"/>
      <c r="J50" s="581"/>
      <c r="K50" s="581"/>
      <c r="L50" s="581"/>
      <c r="M50" s="581"/>
      <c r="N50" s="581"/>
      <c r="O50" s="581"/>
      <c r="P50" s="581"/>
      <c r="Q50" s="102"/>
      <c r="R50" s="102"/>
      <c r="S50" s="102"/>
      <c r="T50" s="102"/>
      <c r="U50" s="102"/>
      <c r="V50" s="102"/>
      <c r="W50" s="89"/>
      <c r="X50" s="89"/>
      <c r="Y50" s="89"/>
      <c r="Z50" s="89"/>
      <c r="AA50" s="89"/>
      <c r="AB50" s="89"/>
      <c r="AC50" s="89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</row>
    <row r="51" spans="1:52" ht="15" customHeight="1" x14ac:dyDescent="0.15">
      <c r="A51" s="567" t="s">
        <v>234</v>
      </c>
      <c r="B51" s="567"/>
      <c r="C51" s="567"/>
      <c r="D51" s="567"/>
      <c r="E51" s="567"/>
      <c r="F51" s="567"/>
      <c r="G51" s="567"/>
      <c r="H51" s="567"/>
      <c r="I51" s="567"/>
      <c r="J51" s="567"/>
      <c r="K51" s="567"/>
      <c r="L51" s="567"/>
      <c r="M51" s="567"/>
      <c r="N51" s="567"/>
      <c r="O51" s="567"/>
      <c r="P51" s="567"/>
      <c r="Q51" s="102"/>
      <c r="R51" s="102"/>
      <c r="S51" s="102"/>
      <c r="T51" s="102"/>
      <c r="U51" s="102"/>
      <c r="V51" s="102"/>
      <c r="W51" s="89"/>
      <c r="X51" s="89"/>
      <c r="Y51" s="89"/>
      <c r="Z51" s="89"/>
      <c r="AA51" s="89"/>
      <c r="AB51" s="89"/>
      <c r="AC51" s="89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</row>
    <row r="52" spans="1:52" ht="15" customHeight="1" x14ac:dyDescent="0.15">
      <c r="A52" s="578" t="s">
        <v>246</v>
      </c>
      <c r="B52" s="578"/>
      <c r="C52" s="578"/>
      <c r="D52" s="578"/>
      <c r="E52" s="578"/>
      <c r="F52" s="578"/>
      <c r="G52" s="578"/>
      <c r="H52" s="578"/>
      <c r="I52" s="578"/>
      <c r="J52" s="578"/>
      <c r="K52" s="578"/>
      <c r="L52" s="578"/>
      <c r="M52" s="578"/>
      <c r="N52" s="578"/>
      <c r="O52" s="578"/>
      <c r="P52" s="578"/>
      <c r="Q52" s="64"/>
      <c r="R52" s="563" t="s">
        <v>207</v>
      </c>
      <c r="S52" s="564"/>
      <c r="T52" s="564"/>
      <c r="U52" s="564"/>
      <c r="V52" s="565"/>
      <c r="W52" s="89"/>
      <c r="X52" s="89"/>
      <c r="Y52" s="89"/>
      <c r="Z52" s="89"/>
      <c r="AA52" s="89"/>
      <c r="AB52" s="89"/>
      <c r="AC52" s="89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</row>
    <row r="53" spans="1:52" x14ac:dyDescent="0.1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</row>
    <row r="54" spans="1:52" x14ac:dyDescent="0.1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</row>
    <row r="55" spans="1:52" x14ac:dyDescent="0.1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</row>
    <row r="56" spans="1:52" x14ac:dyDescent="0.1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65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</row>
    <row r="57" spans="1:52" x14ac:dyDescent="0.1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</row>
    <row r="58" spans="1:52" x14ac:dyDescent="0.1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</row>
    <row r="59" spans="1:52" x14ac:dyDescent="0.1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</row>
    <row r="60" spans="1:52" x14ac:dyDescent="0.1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</row>
    <row r="61" spans="1:52" x14ac:dyDescent="0.1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</row>
    <row r="62" spans="1:52" x14ac:dyDescent="0.1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</row>
    <row r="63" spans="1:52" x14ac:dyDescent="0.15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</row>
    <row r="64" spans="1:52" x14ac:dyDescent="0.15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</row>
    <row r="65" spans="1:52" x14ac:dyDescent="0.15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</row>
    <row r="66" spans="1:52" x14ac:dyDescent="0.15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</row>
    <row r="67" spans="1:52" x14ac:dyDescent="0.15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</row>
    <row r="68" spans="1:52" x14ac:dyDescent="0.15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</row>
  </sheetData>
  <sheetProtection selectLockedCells="1"/>
  <mergeCells count="194">
    <mergeCell ref="X32:AG33"/>
    <mergeCell ref="X18:AG19"/>
    <mergeCell ref="A52:P52"/>
    <mergeCell ref="X25:AG26"/>
    <mergeCell ref="A48:P50"/>
    <mergeCell ref="D36:F36"/>
    <mergeCell ref="G36:G37"/>
    <mergeCell ref="H36:H37"/>
    <mergeCell ref="I36:J37"/>
    <mergeCell ref="K36:L37"/>
    <mergeCell ref="M36:N37"/>
    <mergeCell ref="O36:P37"/>
    <mergeCell ref="Q36:R37"/>
    <mergeCell ref="S36:T37"/>
    <mergeCell ref="U36:V37"/>
    <mergeCell ref="D37:F37"/>
    <mergeCell ref="Q48:R48"/>
    <mergeCell ref="U48:V48"/>
    <mergeCell ref="S48:T48"/>
    <mergeCell ref="Q49:R49"/>
    <mergeCell ref="S49:T49"/>
    <mergeCell ref="U49:V49"/>
    <mergeCell ref="U32:V33"/>
    <mergeCell ref="U34:V35"/>
    <mergeCell ref="G42:G43"/>
    <mergeCell ref="W49:AF49"/>
    <mergeCell ref="D35:F35"/>
    <mergeCell ref="D39:F39"/>
    <mergeCell ref="D40:F40"/>
    <mergeCell ref="D41:F41"/>
    <mergeCell ref="S40:T41"/>
    <mergeCell ref="O42:P43"/>
    <mergeCell ref="H38:H39"/>
    <mergeCell ref="I38:J39"/>
    <mergeCell ref="D42:F42"/>
    <mergeCell ref="D43:F43"/>
    <mergeCell ref="X35:AG36"/>
    <mergeCell ref="R52:V52"/>
    <mergeCell ref="Q42:R43"/>
    <mergeCell ref="H34:H35"/>
    <mergeCell ref="I34:J35"/>
    <mergeCell ref="K34:L35"/>
    <mergeCell ref="M34:N35"/>
    <mergeCell ref="O34:P35"/>
    <mergeCell ref="U42:V43"/>
    <mergeCell ref="U38:V39"/>
    <mergeCell ref="K40:L41"/>
    <mergeCell ref="M40:N41"/>
    <mergeCell ref="O40:P41"/>
    <mergeCell ref="A51:P51"/>
    <mergeCell ref="A44:A47"/>
    <mergeCell ref="B44:V47"/>
    <mergeCell ref="U40:V41"/>
    <mergeCell ref="G40:G41"/>
    <mergeCell ref="Q40:R41"/>
    <mergeCell ref="H42:H43"/>
    <mergeCell ref="Q34:R35"/>
    <mergeCell ref="H40:H41"/>
    <mergeCell ref="S42:T43"/>
    <mergeCell ref="I42:J43"/>
    <mergeCell ref="G34:G35"/>
    <mergeCell ref="B32:C43"/>
    <mergeCell ref="G38:G39"/>
    <mergeCell ref="Q28:R29"/>
    <mergeCell ref="S28:T29"/>
    <mergeCell ref="Q30:R31"/>
    <mergeCell ref="S30:T31"/>
    <mergeCell ref="Q32:R33"/>
    <mergeCell ref="S32:T33"/>
    <mergeCell ref="Q38:R39"/>
    <mergeCell ref="K42:L43"/>
    <mergeCell ref="M42:N43"/>
    <mergeCell ref="K38:L39"/>
    <mergeCell ref="M38:N39"/>
    <mergeCell ref="O38:P39"/>
    <mergeCell ref="S38:T39"/>
    <mergeCell ref="O32:P33"/>
    <mergeCell ref="G32:G33"/>
    <mergeCell ref="H32:H33"/>
    <mergeCell ref="I32:J33"/>
    <mergeCell ref="K32:L33"/>
    <mergeCell ref="M32:N33"/>
    <mergeCell ref="D33:F33"/>
    <mergeCell ref="S34:T35"/>
    <mergeCell ref="D38:F38"/>
    <mergeCell ref="B30:C31"/>
    <mergeCell ref="D30:F30"/>
    <mergeCell ref="G30:G31"/>
    <mergeCell ref="H30:H31"/>
    <mergeCell ref="I30:J31"/>
    <mergeCell ref="K30:L31"/>
    <mergeCell ref="M30:N31"/>
    <mergeCell ref="O30:P31"/>
    <mergeCell ref="M28:N29"/>
    <mergeCell ref="O28:P29"/>
    <mergeCell ref="D31:F31"/>
    <mergeCell ref="G28:G29"/>
    <mergeCell ref="H28:H29"/>
    <mergeCell ref="I28:J29"/>
    <mergeCell ref="K28:L29"/>
    <mergeCell ref="S26:T27"/>
    <mergeCell ref="B28:C29"/>
    <mergeCell ref="D28:F28"/>
    <mergeCell ref="B20:H20"/>
    <mergeCell ref="I20:J21"/>
    <mergeCell ref="K20:L21"/>
    <mergeCell ref="M20:N21"/>
    <mergeCell ref="O26:P27"/>
    <mergeCell ref="D27:F27"/>
    <mergeCell ref="D29:F29"/>
    <mergeCell ref="A20:A43"/>
    <mergeCell ref="B24:C25"/>
    <mergeCell ref="D24:F24"/>
    <mergeCell ref="G24:G25"/>
    <mergeCell ref="H24:H25"/>
    <mergeCell ref="I24:J25"/>
    <mergeCell ref="K24:L25"/>
    <mergeCell ref="M24:N25"/>
    <mergeCell ref="O24:P25"/>
    <mergeCell ref="D25:F25"/>
    <mergeCell ref="B26:C27"/>
    <mergeCell ref="D26:F26"/>
    <mergeCell ref="G26:G27"/>
    <mergeCell ref="H26:H27"/>
    <mergeCell ref="I26:J27"/>
    <mergeCell ref="K26:L27"/>
    <mergeCell ref="D32:F32"/>
    <mergeCell ref="I40:J41"/>
    <mergeCell ref="D34:F34"/>
    <mergeCell ref="M26:N27"/>
    <mergeCell ref="B21:C21"/>
    <mergeCell ref="D21:F21"/>
    <mergeCell ref="B22:C23"/>
    <mergeCell ref="D22:F22"/>
    <mergeCell ref="E18:F18"/>
    <mergeCell ref="G18:H18"/>
    <mergeCell ref="I18:Q18"/>
    <mergeCell ref="R18:V18"/>
    <mergeCell ref="B19:C19"/>
    <mergeCell ref="I19:P19"/>
    <mergeCell ref="R19:U19"/>
    <mergeCell ref="O20:P21"/>
    <mergeCell ref="K22:L23"/>
    <mergeCell ref="M22:N23"/>
    <mergeCell ref="O22:P23"/>
    <mergeCell ref="Q20:R21"/>
    <mergeCell ref="S20:T21"/>
    <mergeCell ref="U20:V21"/>
    <mergeCell ref="G22:G23"/>
    <mergeCell ref="H22:H23"/>
    <mergeCell ref="I22:J23"/>
    <mergeCell ref="Q22:R23"/>
    <mergeCell ref="S22:T23"/>
    <mergeCell ref="U22:V31"/>
    <mergeCell ref="D23:F23"/>
    <mergeCell ref="Q24:R25"/>
    <mergeCell ref="S24:T25"/>
    <mergeCell ref="Q26:R27"/>
    <mergeCell ref="A1:B1"/>
    <mergeCell ref="S1:V1"/>
    <mergeCell ref="A2:I2"/>
    <mergeCell ref="A3:I4"/>
    <mergeCell ref="J3:V3"/>
    <mergeCell ref="J4:O4"/>
    <mergeCell ref="P4:S4"/>
    <mergeCell ref="T4:V4"/>
    <mergeCell ref="A5:I6"/>
    <mergeCell ref="J5:O6"/>
    <mergeCell ref="P5:S6"/>
    <mergeCell ref="T5:V6"/>
    <mergeCell ref="X13:AG14"/>
    <mergeCell ref="X17:AG17"/>
    <mergeCell ref="X8:AG8"/>
    <mergeCell ref="X4:AG6"/>
    <mergeCell ref="X20:AG20"/>
    <mergeCell ref="X22:AG23"/>
    <mergeCell ref="A7:V7"/>
    <mergeCell ref="B8:V8"/>
    <mergeCell ref="A9:A10"/>
    <mergeCell ref="B9:V10"/>
    <mergeCell ref="B11:V11"/>
    <mergeCell ref="A12:A14"/>
    <mergeCell ref="C12:E12"/>
    <mergeCell ref="B13:V13"/>
    <mergeCell ref="C14:G14"/>
    <mergeCell ref="I14:S14"/>
    <mergeCell ref="B15:F15"/>
    <mergeCell ref="L15:V16"/>
    <mergeCell ref="B16:F17"/>
    <mergeCell ref="L17:V17"/>
    <mergeCell ref="G15:K16"/>
    <mergeCell ref="G17:K17"/>
    <mergeCell ref="A18:A19"/>
    <mergeCell ref="B18:D18"/>
  </mergeCells>
  <phoneticPr fontId="6"/>
  <conditionalFormatting sqref="B19:C19 E19">
    <cfRule type="containsBlanks" dxfId="9" priority="30" stopIfTrue="1">
      <formula>LEN(TRIM(B19))=0</formula>
    </cfRule>
  </conditionalFormatting>
  <conditionalFormatting sqref="B44:V47">
    <cfRule type="containsBlanks" dxfId="8" priority="1">
      <formula>LEN(TRIM(B44))=0</formula>
    </cfRule>
    <cfRule type="containsBlanks" dxfId="7" priority="8">
      <formula>LEN(TRIM(B44))=0</formula>
    </cfRule>
  </conditionalFormatting>
  <conditionalFormatting sqref="D22:T43">
    <cfRule type="containsBlanks" dxfId="6" priority="3">
      <formula>LEN(TRIM(D22))=0</formula>
    </cfRule>
  </conditionalFormatting>
  <conditionalFormatting sqref="F19:V19 B38:B47 C44:V47 L15:V17 C22:T31 C32:D33 G32:H35 K32:N35 Q32:V35 K32:L43 G34:G43 G38:H43 K38:N43 Q38:V43 C8:V10 B8:B18 C12:E12 C13:V13 C14:G15 C16:F17 G17 C18:V18 D19 I20:V20 C21:V21 B21:B35 C34:C35 C38:C43">
    <cfRule type="containsBlanks" dxfId="5" priority="34" stopIfTrue="1">
      <formula>LEN(TRIM(B8))=0</formula>
    </cfRule>
  </conditionalFormatting>
  <conditionalFormatting sqref="I19:P19">
    <cfRule type="containsBlanks" dxfId="4" priority="5">
      <formula>LEN(TRIM(I19))=0</formula>
    </cfRule>
    <cfRule type="containsBlanks" dxfId="3" priority="32" stopIfTrue="1">
      <formula>LEN(TRIM(I19))=0</formula>
    </cfRule>
  </conditionalFormatting>
  <conditionalFormatting sqref="L17:V17">
    <cfRule type="containsBlanks" dxfId="2" priority="6">
      <formula>LEN(TRIM(L17))=0</formula>
    </cfRule>
  </conditionalFormatting>
  <conditionalFormatting sqref="R19:U19">
    <cfRule type="containsBlanks" dxfId="1" priority="4">
      <formula>LEN(TRIM(R19))=0</formula>
    </cfRule>
  </conditionalFormatting>
  <conditionalFormatting sqref="U32:V43">
    <cfRule type="containsBlanks" dxfId="0" priority="2">
      <formula>LEN(TRIM(U32))=0</formula>
    </cfRule>
  </conditionalFormatting>
  <dataValidations count="4">
    <dataValidation type="list" allowBlank="1" showInputMessage="1" showErrorMessage="1" sqref="I22:J43 M22:T43 U32:V43">
      <formula1>$AH$23:$AH$24</formula1>
    </dataValidation>
    <dataValidation type="list" allowBlank="1" showInputMessage="1" showErrorMessage="1" sqref="H22:H43">
      <formula1>$AH$8:$AH$9</formula1>
    </dataValidation>
    <dataValidation type="list" allowBlank="1" showInputMessage="1" showErrorMessage="1" sqref="G22:G31">
      <formula1>$AH$11:$AH$15</formula1>
    </dataValidation>
    <dataValidation type="list" allowBlank="1" showInputMessage="1" showErrorMessage="1" sqref="G32:G43">
      <formula1>$AH$32:$AH$38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&amp;R（様式2）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リスト!$D$1:$D$2</xm:f>
          </x14:formula1>
          <xm:sqref>K22:L43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</vt:lpstr>
      <vt:lpstr>（様式１）参加申込書</vt:lpstr>
      <vt:lpstr>（様式２）基本調査</vt:lpstr>
      <vt:lpstr>'（様式１）参加申込書'!Print_Area</vt:lpstr>
      <vt:lpstr>'（様式２）基本調査'!Print_Area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K20-1421</dc:creator>
  <cp:lastModifiedBy>SG12631のC20-1488</cp:lastModifiedBy>
  <cp:lastPrinted>2024-10-09T07:30:54Z</cp:lastPrinted>
  <dcterms:created xsi:type="dcterms:W3CDTF">2025-01-09T06:52:02Z</dcterms:created>
  <dcterms:modified xsi:type="dcterms:W3CDTF">2025-01-20T02:37:55Z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2023-12-18T08:09:59Z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b3aceacd-ceff-4204-ad98-1574a3312f69</vt:lpwstr>
  </property>
  <property fmtid="{D5CDD505-2E9C-101B-9397-08002B2CF9AE}" pid="8" name="MSIP_Label_defa4170-0d19-0005-0004-bc88714345d2_ActionId">
    <vt:lpwstr>f56bf7a7-720f-4507-91a8-9ed8696ea61e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624c30c7-6183-4bbf-8f5a-0619846ff2e2_Enabled">
    <vt:lpwstr>true</vt:lpwstr>
  </property>
  <property fmtid="{D5CDD505-2E9C-101B-9397-08002B2CF9AE}" pid="11" name="MSIP_Label_624c30c7-6183-4bbf-8f5a-0619846ff2e2_SetDate">
    <vt:lpwstr>2024-03-22T03:18:30Z</vt:lpwstr>
  </property>
  <property fmtid="{D5CDD505-2E9C-101B-9397-08002B2CF9AE}" pid="12" name="MSIP_Label_624c30c7-6183-4bbf-8f5a-0619846ff2e2_Method">
    <vt:lpwstr>Standard</vt:lpwstr>
  </property>
  <property fmtid="{D5CDD505-2E9C-101B-9397-08002B2CF9AE}" pid="13" name="MSIP_Label_624c30c7-6183-4bbf-8f5a-0619846ff2e2_Name">
    <vt:lpwstr>組織外公開</vt:lpwstr>
  </property>
  <property fmtid="{D5CDD505-2E9C-101B-9397-08002B2CF9AE}" pid="14" name="MSIP_Label_624c30c7-6183-4bbf-8f5a-0619846ff2e2_SiteId">
    <vt:lpwstr>2c12496b-3cf3-4d5b-b8fe-9b6a510058d9</vt:lpwstr>
  </property>
  <property fmtid="{D5CDD505-2E9C-101B-9397-08002B2CF9AE}" pid="15" name="MSIP_Label_624c30c7-6183-4bbf-8f5a-0619846ff2e2_ActionId">
    <vt:lpwstr>abe890d1-d149-4210-8ce9-078a1284d464</vt:lpwstr>
  </property>
  <property fmtid="{D5CDD505-2E9C-101B-9397-08002B2CF9AE}" pid="16" name="MSIP_Label_624c30c7-6183-4bbf-8f5a-0619846ff2e2_ContentBits">
    <vt:lpwstr>0</vt:lpwstr>
  </property>
</Properties>
</file>