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08_最終案確定\16_小倉百人一首かるた\"/>
    </mc:Choice>
  </mc:AlternateContent>
  <bookViews>
    <workbookView xWindow="-105" yWindow="-105" windowWidth="23250" windowHeight="12570"/>
  </bookViews>
  <sheets>
    <sheet name="(様式３)氏名記入用紙" sheetId="3" r:id="rId1"/>
    <sheet name="基礎データ" sheetId="5" state="hidden" r:id="rId2"/>
  </sheets>
  <definedNames>
    <definedName name="_xlnm.Print_Area" localSheetId="0">'(様式３)氏名記入用紙'!$A$1:$J$43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5" l="1"/>
  <c r="I11" i="5"/>
  <c r="H11" i="5"/>
  <c r="G11" i="5"/>
  <c r="E11" i="5"/>
  <c r="J10" i="5"/>
  <c r="I10" i="5"/>
  <c r="H10" i="5"/>
  <c r="G10" i="5"/>
  <c r="E10" i="5"/>
  <c r="J9" i="5"/>
  <c r="I9" i="5"/>
  <c r="H9" i="5"/>
  <c r="G9" i="5"/>
  <c r="E9" i="5"/>
  <c r="J8" i="5"/>
  <c r="I8" i="5"/>
  <c r="H8" i="5"/>
  <c r="G8" i="5"/>
  <c r="E8" i="5"/>
  <c r="J7" i="5"/>
  <c r="I7" i="5"/>
  <c r="H7" i="5"/>
  <c r="G7" i="5"/>
  <c r="E7" i="5"/>
  <c r="J6" i="5"/>
  <c r="I6" i="5"/>
  <c r="H6" i="5"/>
  <c r="G6" i="5"/>
  <c r="E6" i="5"/>
  <c r="J5" i="5"/>
  <c r="I5" i="5"/>
  <c r="H5" i="5"/>
  <c r="G5" i="5"/>
  <c r="E5" i="5"/>
  <c r="J4" i="5"/>
  <c r="I4" i="5"/>
  <c r="H4" i="5"/>
  <c r="G4" i="5"/>
  <c r="E4" i="5"/>
  <c r="I3" i="5"/>
  <c r="H3" i="5"/>
  <c r="G3" i="5"/>
  <c r="E3" i="5"/>
  <c r="B2" i="5"/>
  <c r="A2" i="5"/>
  <c r="C11" i="5" s="1"/>
  <c r="C6" i="5" l="1"/>
  <c r="D7" i="5"/>
  <c r="C9" i="5"/>
  <c r="D10" i="5"/>
  <c r="C4" i="5"/>
  <c r="D5" i="5"/>
  <c r="C8" i="5"/>
  <c r="D9" i="5"/>
  <c r="C10" i="5"/>
  <c r="D11" i="5"/>
  <c r="C5" i="5"/>
  <c r="D6" i="5"/>
  <c r="D4" i="5"/>
  <c r="C7" i="5"/>
  <c r="D8" i="5"/>
</calcChain>
</file>

<file path=xl/sharedStrings.xml><?xml version="1.0" encoding="utf-8"?>
<sst xmlns="http://schemas.openxmlformats.org/spreadsheetml/2006/main" count="122" uniqueCount="110">
  <si>
    <t>都道府県名</t>
  </si>
  <si>
    <t>四　将</t>
  </si>
  <si>
    <t>監督</t>
  </si>
  <si>
    <t>六　将</t>
  </si>
  <si>
    <t>出場者氏名</t>
  </si>
  <si>
    <t>監　　　督
所　属　校
所　在　地</t>
    <rPh sb="6" eb="7">
      <t>ショ</t>
    </rPh>
    <rPh sb="8" eb="9">
      <t>ゾク</t>
    </rPh>
    <rPh sb="10" eb="11">
      <t>コウ</t>
    </rPh>
    <rPh sb="12" eb="13">
      <t>ショ</t>
    </rPh>
    <rPh sb="14" eb="15">
      <t>ザイ</t>
    </rPh>
    <rPh sb="16" eb="17">
      <t>チ</t>
    </rPh>
    <phoneticPr fontId="2"/>
  </si>
  <si>
    <t>主　将</t>
  </si>
  <si>
    <t>整理番号</t>
  </si>
  <si>
    <t>八将</t>
  </si>
  <si>
    <t>所属校</t>
  </si>
  <si>
    <t>青森県</t>
  </si>
  <si>
    <t>※</t>
  </si>
  <si>
    <t/>
  </si>
  <si>
    <t>長崎県</t>
  </si>
  <si>
    <t>監　督　名</t>
    <rPh sb="0" eb="1">
      <t>カン</t>
    </rPh>
    <rPh sb="2" eb="3">
      <t>ヨシ</t>
    </rPh>
    <rPh sb="4" eb="5">
      <t>メイ</t>
    </rPh>
    <phoneticPr fontId="2"/>
  </si>
  <si>
    <r>
      <t>　</t>
    </r>
    <r>
      <rPr>
        <b/>
        <sz val="18"/>
        <rFont val="ＭＳ Ｐゴシック"/>
        <family val="3"/>
        <charset val="128"/>
      </rPr>
      <t>　　小倉百人一首かるた部門出場者氏名記入用紙</t>
    </r>
  </si>
  <si>
    <t>七将</t>
  </si>
  <si>
    <t xml:space="preserve"> ふ り が な</t>
  </si>
  <si>
    <t>←学校名は略さずに正式名称で記入してください。
←人名は、漢字もふりがなも、姓と名の間を全角１字分空けてください。</t>
    <rPh sb="1" eb="4">
      <t>ガッコウメイ</t>
    </rPh>
    <rPh sb="5" eb="6">
      <t>リャク</t>
    </rPh>
    <rPh sb="9" eb="11">
      <t>セイシキ</t>
    </rPh>
    <rPh sb="11" eb="13">
      <t>メイショウ</t>
    </rPh>
    <rPh sb="14" eb="16">
      <t>キニュウ</t>
    </rPh>
    <rPh sb="26" eb="27">
      <t>ジン</t>
    </rPh>
    <rPh sb="27" eb="28">
      <t>メイ</t>
    </rPh>
    <rPh sb="30" eb="32">
      <t>カンジ</t>
    </rPh>
    <rPh sb="39" eb="40">
      <t>セイ</t>
    </rPh>
    <rPh sb="41" eb="42">
      <t>メイ</t>
    </rPh>
    <rPh sb="43" eb="44">
      <t>アイダ</t>
    </rPh>
    <rPh sb="45" eb="47">
      <t>ゼンカク</t>
    </rPh>
    <rPh sb="48" eb="49">
      <t>ジ</t>
    </rPh>
    <rPh sb="50" eb="51">
      <t>ア</t>
    </rPh>
    <phoneticPr fontId="2"/>
  </si>
  <si>
    <r>
      <t xml:space="preserve"> </t>
    </r>
    <r>
      <rPr>
        <sz val="9"/>
        <rFont val="ＭＳ 明朝"/>
        <family val="1"/>
        <charset val="128"/>
      </rPr>
      <t>ふりがな</t>
    </r>
  </si>
  <si>
    <t>埼玉県</t>
  </si>
  <si>
    <t>記載責任者</t>
  </si>
  <si>
    <t>福井県</t>
  </si>
  <si>
    <t>※印の欄には記入しないでください。</t>
  </si>
  <si>
    <t>長野県</t>
  </si>
  <si>
    <t xml:space="preserve"> ふりがな</t>
  </si>
  <si>
    <t>ふりがな</t>
  </si>
  <si>
    <r>
      <t>学校名</t>
    </r>
    <r>
      <rPr>
        <sz val="8"/>
        <rFont val="ＭＳ 明朝"/>
        <family val="1"/>
        <charset val="128"/>
      </rPr>
      <t>(略さずに正式名称で記入してください）</t>
    </r>
  </si>
  <si>
    <t>学年</t>
  </si>
  <si>
    <t>鹿児島県</t>
  </si>
  <si>
    <t>副　将</t>
  </si>
  <si>
    <t>山梨県</t>
  </si>
  <si>
    <t>七　将</t>
  </si>
  <si>
    <t>三　将</t>
  </si>
  <si>
    <t>五　将</t>
  </si>
  <si>
    <t>山形県</t>
  </si>
  <si>
    <t>八　将</t>
  </si>
  <si>
    <t>新潟県</t>
  </si>
  <si>
    <t>生 徒 氏 名</t>
    <rPh sb="4" eb="5">
      <t>ウジ</t>
    </rPh>
    <phoneticPr fontId="2"/>
  </si>
  <si>
    <t>六将</t>
  </si>
  <si>
    <t>ふ　 り　 が　 な</t>
  </si>
  <si>
    <t>TEL</t>
  </si>
  <si>
    <t>氏　名</t>
  </si>
  <si>
    <t>選手ID</t>
    <rPh sb="0" eb="2">
      <t>センシュ</t>
    </rPh>
    <phoneticPr fontId="2"/>
  </si>
  <si>
    <t>学　校　名</t>
  </si>
  <si>
    <t>栃木県</t>
  </si>
  <si>
    <t>主将</t>
  </si>
  <si>
    <t>副将</t>
  </si>
  <si>
    <t>石川県</t>
  </si>
  <si>
    <t>三将</t>
  </si>
  <si>
    <t>四将</t>
  </si>
  <si>
    <t>五将</t>
  </si>
  <si>
    <t>東京都</t>
  </si>
  <si>
    <t>年</t>
    <rPh sb="0" eb="1">
      <t>ネン</t>
    </rPh>
    <phoneticPr fontId="2"/>
  </si>
  <si>
    <t>島根県</t>
  </si>
  <si>
    <t>←郵便番号は「123-4567」の形(半角)で入力してください。</t>
    <rPh sb="1" eb="5">
      <t>ユウビンバンゴウ</t>
    </rPh>
    <rPh sb="17" eb="18">
      <t>カタチ</t>
    </rPh>
    <rPh sb="19" eb="21">
      <t>ハンカク</t>
    </rPh>
    <rPh sb="23" eb="25">
      <t>ニュウリョク</t>
    </rPh>
    <phoneticPr fontId="2"/>
  </si>
  <si>
    <t>北海道</t>
  </si>
  <si>
    <t>岩手県</t>
  </si>
  <si>
    <t>神奈川県</t>
  </si>
  <si>
    <t>宮城県</t>
  </si>
  <si>
    <t>秋田県</t>
  </si>
  <si>
    <t>福島県</t>
  </si>
  <si>
    <t>茨城県</t>
  </si>
  <si>
    <t>群馬県</t>
  </si>
  <si>
    <t>千葉県</t>
  </si>
  <si>
    <t>富山県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</si>
  <si>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</si>
  <si>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</si>
  <si>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</si>
  <si>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</si>
  <si>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</si>
  <si>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</si>
  <si>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</si>
  <si>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</si>
  <si>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</si>
  <si>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</si>
  <si>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</si>
  <si>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香川県</t>
  </si>
  <si>
    <t>岡山県</t>
  </si>
  <si>
    <t>広島県</t>
  </si>
  <si>
    <t>山口県</t>
  </si>
  <si>
    <t>徳島県</t>
  </si>
  <si>
    <t>愛媛県</t>
  </si>
  <si>
    <t>高知県</t>
  </si>
  <si>
    <t>福岡県</t>
  </si>
  <si>
    <t>佐賀県</t>
  </si>
  <si>
    <t>熊本県</t>
  </si>
  <si>
    <t>都府県ID</t>
    <rPh sb="0" eb="2">
      <t>トフ</t>
    </rPh>
    <rPh sb="2" eb="3">
      <t>ケン</t>
    </rPh>
    <phoneticPr fontId="7"/>
  </si>
  <si>
    <t>大分県</t>
  </si>
  <si>
    <t>宮崎県</t>
  </si>
  <si>
    <t>都府県名</t>
    <rPh sb="0" eb="1">
      <t>ト</t>
    </rPh>
    <rPh sb="1" eb="2">
      <t>フ</t>
    </rPh>
    <rPh sb="2" eb="3">
      <t>ケン</t>
    </rPh>
    <rPh sb="3" eb="4">
      <t>メイ</t>
    </rPh>
    <phoneticPr fontId="7"/>
  </si>
  <si>
    <t>沖縄県</t>
    <rPh sb="0" eb="3">
      <t>オキナワケン</t>
    </rPh>
    <phoneticPr fontId="7"/>
  </si>
  <si>
    <r>
      <rPr>
        <sz val="11"/>
        <color theme="1"/>
        <rFont val="ＭＳ Ｐゴシック"/>
        <family val="3"/>
        <charset val="128"/>
      </rPr>
      <t>01</t>
    </r>
  </si>
  <si>
    <r>
      <rPr>
        <sz val="11"/>
        <color theme="1"/>
        <rFont val="ＭＳ Ｐゴシック"/>
        <family val="3"/>
        <charset val="128"/>
      </rPr>
      <t>02</t>
    </r>
  </si>
  <si>
    <r>
      <rPr>
        <sz val="11"/>
        <color theme="1"/>
        <rFont val="ＭＳ Ｐゴシック"/>
        <family val="3"/>
        <charset val="128"/>
      </rPr>
      <t>03</t>
    </r>
  </si>
  <si>
    <r>
      <rPr>
        <sz val="11"/>
        <color theme="1"/>
        <rFont val="ＭＳ Ｐゴシック"/>
        <family val="3"/>
        <charset val="128"/>
      </rPr>
      <t>04</t>
    </r>
  </si>
  <si>
    <r>
      <rPr>
        <sz val="11"/>
        <color theme="1"/>
        <rFont val="ＭＳ Ｐゴシック"/>
        <family val="3"/>
        <charset val="128"/>
      </rPr>
      <t>05</t>
    </r>
  </si>
  <si>
    <r>
      <rPr>
        <sz val="11"/>
        <color theme="1"/>
        <rFont val="ＭＳ Ｐゴシック"/>
        <family val="3"/>
        <charset val="128"/>
      </rPr>
      <t>06</t>
    </r>
  </si>
  <si>
    <r>
      <rPr>
        <sz val="11"/>
        <color theme="1"/>
        <rFont val="ＭＳ Ｐゴシック"/>
        <family val="3"/>
        <charset val="128"/>
      </rPr>
      <t>07</t>
    </r>
  </si>
  <si>
    <r>
      <rPr>
        <sz val="11"/>
        <color theme="1"/>
        <rFont val="ＭＳ Ｐゴシック"/>
        <family val="3"/>
        <charset val="128"/>
      </rPr>
      <t>08</t>
    </r>
  </si>
  <si>
    <r>
      <rPr>
        <sz val="11"/>
        <color theme="1"/>
        <rFont val="ＭＳ Ｐゴシック"/>
        <family val="3"/>
        <charset val="128"/>
      </rPr>
      <t>09</t>
    </r>
  </si>
  <si>
    <t>＜記入上の注意＞
１　姓と名の間はふりがな、漢字とも全角１字分を空けてください。
２　都道府県ごとに１部作成してください。
３　記載責任者は、各学校提出の基本調査(様式２)の内容との照合を必ず行ってください。
４　提出締切後は出場者の変更はできません。</t>
  </si>
  <si>
    <t>〒</t>
  </si>
  <si>
    <t>　</t>
  </si>
  <si>
    <t>←住所、電話番号を入力してください。
　なお、電話番号は「市外局番-***-****」の形でお願いします。</t>
    <rPh sb="1" eb="3">
      <t>ジュウショ</t>
    </rPh>
    <rPh sb="4" eb="6">
      <t>デンワ</t>
    </rPh>
    <rPh sb="6" eb="8">
      <t>バンゴウ</t>
    </rPh>
    <rPh sb="9" eb="11">
      <t>ニュウリョク</t>
    </rPh>
    <rPh sb="23" eb="25">
      <t>デンワ</t>
    </rPh>
    <rPh sb="25" eb="27">
      <t>バンゴウ</t>
    </rPh>
    <rPh sb="29" eb="31">
      <t>シガイ</t>
    </rPh>
    <rPh sb="31" eb="33">
      <t>キョクバン</t>
    </rPh>
    <rPh sb="44" eb="45">
      <t>カタチ</t>
    </rPh>
    <rPh sb="47" eb="48">
      <t>ネガ</t>
    </rPh>
    <phoneticPr fontId="2"/>
  </si>
  <si>
    <t>←学校名は略さずに正式名称で記入してください。
←生徒氏名は、漢字もふりがなも、姓と名の間を全角１字分空けてください。
←学年について、中等教育学校は「4～6」で入力してください。</t>
    <phoneticPr fontId="2"/>
  </si>
  <si>
    <t>小倉百人一首かるた部門-様式3</t>
    <phoneticPr fontId="2"/>
  </si>
  <si>
    <t>このデータは、プログラム原稿、オーダー票、
ゼッケン等の印刷物に反映されます。
入力内容に誤りがないか、
必ず確認してください。</t>
    <rPh sb="12" eb="14">
      <t>ゲンコウ</t>
    </rPh>
    <rPh sb="19" eb="20">
      <t>ヒョウ</t>
    </rPh>
    <rPh sb="26" eb="27">
      <t>トウ</t>
    </rPh>
    <rPh sb="28" eb="31">
      <t>インサツブツ</t>
    </rPh>
    <rPh sb="32" eb="34">
      <t>ハンエイ</t>
    </rPh>
    <rPh sb="40" eb="44">
      <t>ニュウリョクナイヨウ</t>
    </rPh>
    <rPh sb="45" eb="46">
      <t>アヤマ</t>
    </rPh>
    <rPh sb="53" eb="54">
      <t>カナラ</t>
    </rPh>
    <rPh sb="55" eb="57">
      <t>カクニン</t>
    </rPh>
    <phoneticPr fontId="2"/>
  </si>
  <si>
    <t xml:space="preserve">
この書類は、専門部（又は代表者）が作成し、
電子データを開催県（香川県）小倉百人一首かるた部門事務局に送付してください。</t>
    <rPh sb="7" eb="9">
      <t>せんもん</t>
    </rPh>
    <rPh sb="9" eb="10">
      <t>ぶ</t>
    </rPh>
    <rPh sb="11" eb="12">
      <t>また</t>
    </rPh>
    <rPh sb="13" eb="16">
      <t>だいひょうしゃ</t>
    </rPh>
    <rPh sb="18" eb="20">
      <t>さくせい</t>
    </rPh>
    <rPh sb="23" eb="25">
      <t>でんし</t>
    </rPh>
    <rPh sb="29" eb="31">
      <t>かいさい</t>
    </rPh>
    <rPh sb="31" eb="32">
      <t>けん</t>
    </rPh>
    <rPh sb="33" eb="35">
      <t>かがわ</t>
    </rPh>
    <rPh sb="35" eb="36">
      <t>けん</t>
    </rPh>
    <rPh sb="37" eb="39">
      <t>おぐら</t>
    </rPh>
    <rPh sb="39" eb="43">
      <t>ひゃくにんいっしゅ</t>
    </rPh>
    <rPh sb="46" eb="47">
      <t>ぶ</t>
    </rPh>
    <rPh sb="47" eb="48">
      <t>もん</t>
    </rPh>
    <rPh sb="48" eb="51">
      <t>じむきょく</t>
    </rPh>
    <rPh sb="52" eb="54">
      <t>そうふ</t>
    </rPh>
    <phoneticPr fontId="2" type="Hiragana"/>
  </si>
  <si>
    <t>第49回全国高等学校総合文化祭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</si>
</sst>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&quot;年&quot;"/>
    <numFmt numFmtId="177" formatCode="[$-411]ggge&quot;年&quot;m&quot;月&quot;d&quot;日&quot;;@"/>
    <numFmt numFmtId="178" formatCode="ggge&quot;年&quot;m&quot;月&quot;d&quot;日&quot;;@"/>
  </numFmts>
  <fonts count="25" x14ac:knownFonts="1">
    <font>
      <sz val="11"/>
      <name val="ＭＳ Ｐゴシック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name val="ＭＳ ゴシック"/>
      <family val="3"/>
      <charset val="128"/>
    </font>
    <font>
      <sz val="10.5"/>
      <color theme="1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  <scheme val="minor"/>
    </font>
    <font>
      <b/>
      <sz val="18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0.5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55"/>
      </patternFill>
    </fill>
    <fill>
      <patternFill patternType="solid">
        <fgColor indexed="43"/>
        <bgColor indexed="26"/>
      </patternFill>
    </fill>
    <fill>
      <patternFill patternType="solid">
        <fgColor theme="0" tint="-0.499984740745262"/>
        <bgColor indexed="26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55"/>
      </patternFill>
    </fill>
    <fill>
      <patternFill patternType="solid">
        <fgColor theme="1" tint="0.249977111117893"/>
        <bgColor indexed="64"/>
      </patternFill>
    </fill>
  </fills>
  <borders count="6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8"/>
      </bottom>
      <diagonal style="thin">
        <color indexed="64"/>
      </diagonal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 diagonalDown="1">
      <left/>
      <right style="thin">
        <color indexed="8"/>
      </right>
      <top/>
      <bottom style="thin">
        <color indexed="8"/>
      </bottom>
      <diagonal style="thin">
        <color indexed="64"/>
      </diagonal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 style="dotted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dotted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thin">
        <color indexed="64"/>
      </right>
      <top style="dotted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37">
    <xf numFmtId="0" fontId="0" fillId="0" borderId="0" xfId="0"/>
    <xf numFmtId="0" fontId="0" fillId="0" borderId="0" xfId="0" applyAlignment="1">
      <alignment shrinkToFit="1"/>
    </xf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8" fillId="0" borderId="0" xfId="0" applyFont="1" applyAlignment="1">
      <alignment vertical="top"/>
    </xf>
    <xf numFmtId="0" fontId="9" fillId="0" borderId="0" xfId="0" applyFont="1"/>
    <xf numFmtId="0" fontId="0" fillId="2" borderId="0" xfId="0" applyFill="1"/>
    <xf numFmtId="0" fontId="4" fillId="0" borderId="0" xfId="0" applyFont="1" applyAlignment="1">
      <alignment shrinkToFit="1"/>
    </xf>
    <xf numFmtId="0" fontId="5" fillId="0" borderId="0" xfId="0" applyFont="1" applyAlignment="1">
      <alignment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center" vertical="center" shrinkToFit="1"/>
    </xf>
    <xf numFmtId="0" fontId="9" fillId="0" borderId="0" xfId="0" applyFont="1" applyAlignment="1">
      <alignment shrinkToFit="1"/>
    </xf>
    <xf numFmtId="0" fontId="0" fillId="2" borderId="0" xfId="0" applyFill="1" applyAlignment="1">
      <alignment shrinkToFit="1"/>
    </xf>
    <xf numFmtId="0" fontId="5" fillId="0" borderId="20" xfId="0" applyFont="1" applyBorder="1" applyAlignment="1" applyProtection="1">
      <alignment horizontal="left" vertical="center" wrapText="1"/>
      <protection locked="0"/>
    </xf>
    <xf numFmtId="0" fontId="6" fillId="0" borderId="22" xfId="0" applyFont="1" applyBorder="1" applyAlignment="1">
      <alignment horizontal="center"/>
    </xf>
    <xf numFmtId="0" fontId="5" fillId="0" borderId="23" xfId="0" applyFont="1" applyBorder="1" applyAlignment="1" applyProtection="1">
      <alignment horizontal="center" vertical="center" shrinkToFit="1"/>
      <protection locked="0"/>
    </xf>
    <xf numFmtId="0" fontId="10" fillId="0" borderId="12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0" fontId="10" fillId="0" borderId="24" xfId="0" applyFont="1" applyBorder="1" applyAlignment="1" applyProtection="1">
      <alignment horizontal="center" vertical="center" shrinkToFit="1"/>
      <protection locked="0"/>
    </xf>
    <xf numFmtId="0" fontId="11" fillId="0" borderId="0" xfId="0" applyFont="1"/>
    <xf numFmtId="0" fontId="12" fillId="0" borderId="0" xfId="0" applyFont="1"/>
    <xf numFmtId="0" fontId="9" fillId="0" borderId="1" xfId="0" applyFont="1" applyBorder="1"/>
    <xf numFmtId="0" fontId="6" fillId="0" borderId="9" xfId="0" applyFont="1" applyBorder="1"/>
    <xf numFmtId="0" fontId="5" fillId="0" borderId="9" xfId="0" applyFont="1" applyBorder="1"/>
    <xf numFmtId="0" fontId="6" fillId="0" borderId="0" xfId="0" applyFont="1"/>
    <xf numFmtId="178" fontId="14" fillId="5" borderId="0" xfId="0" applyNumberFormat="1" applyFont="1" applyFill="1" applyAlignment="1">
      <alignment vertical="top" wrapText="1"/>
    </xf>
    <xf numFmtId="177" fontId="14" fillId="2" borderId="0" xfId="0" applyNumberFormat="1" applyFont="1" applyFill="1" applyAlignment="1">
      <alignment vertical="top" wrapText="1"/>
    </xf>
    <xf numFmtId="0" fontId="15" fillId="8" borderId="0" xfId="0" applyFont="1" applyFill="1" applyAlignment="1">
      <alignment vertical="top" wrapText="1"/>
    </xf>
    <xf numFmtId="178" fontId="14" fillId="5" borderId="0" xfId="0" applyNumberFormat="1" applyFont="1" applyFill="1" applyAlignment="1">
      <alignment vertical="center" wrapText="1"/>
    </xf>
    <xf numFmtId="0" fontId="1" fillId="0" borderId="0" xfId="1">
      <alignment vertical="center"/>
    </xf>
    <xf numFmtId="49" fontId="1" fillId="0" borderId="0" xfId="1" applyNumberFormat="1">
      <alignment vertical="center"/>
    </xf>
    <xf numFmtId="0" fontId="5" fillId="0" borderId="0" xfId="1" applyFont="1" applyAlignment="1">
      <alignment horizontal="right" vertical="center"/>
    </xf>
    <xf numFmtId="0" fontId="5" fillId="0" borderId="0" xfId="1" applyFont="1" applyAlignment="1">
      <alignment horizontal="left" vertical="center"/>
    </xf>
    <xf numFmtId="0" fontId="5" fillId="0" borderId="0" xfId="1" applyFont="1">
      <alignment vertical="center"/>
    </xf>
    <xf numFmtId="0" fontId="16" fillId="9" borderId="54" xfId="1" applyFont="1" applyFill="1" applyBorder="1" applyAlignment="1">
      <alignment horizontal="center" vertical="center"/>
    </xf>
    <xf numFmtId="0" fontId="5" fillId="0" borderId="55" xfId="1" applyFont="1" applyBorder="1" applyAlignment="1">
      <alignment horizontal="center" vertical="center"/>
    </xf>
    <xf numFmtId="0" fontId="5" fillId="0" borderId="56" xfId="1" applyFont="1" applyBorder="1" applyAlignment="1">
      <alignment horizontal="center" vertical="center"/>
    </xf>
    <xf numFmtId="49" fontId="16" fillId="9" borderId="57" xfId="1" applyNumberFormat="1" applyFont="1" applyFill="1" applyBorder="1">
      <alignment vertical="center"/>
    </xf>
    <xf numFmtId="49" fontId="5" fillId="0" borderId="58" xfId="1" applyNumberFormat="1" applyFont="1" applyBorder="1" applyAlignment="1">
      <alignment horizontal="left" vertical="center" wrapText="1"/>
    </xf>
    <xf numFmtId="49" fontId="5" fillId="0" borderId="58" xfId="1" applyNumberFormat="1" applyFont="1" applyBorder="1">
      <alignment vertical="center"/>
    </xf>
    <xf numFmtId="49" fontId="5" fillId="0" borderId="59" xfId="1" applyNumberFormat="1" applyFont="1" applyBorder="1">
      <alignment vertical="center"/>
    </xf>
    <xf numFmtId="0" fontId="16" fillId="9" borderId="57" xfId="1" applyFont="1" applyFill="1" applyBorder="1">
      <alignment vertical="center"/>
    </xf>
    <xf numFmtId="0" fontId="5" fillId="0" borderId="58" xfId="1" applyFont="1" applyBorder="1">
      <alignment vertical="center"/>
    </xf>
    <xf numFmtId="0" fontId="5" fillId="0" borderId="59" xfId="1" applyFont="1" applyBorder="1">
      <alignment vertical="center"/>
    </xf>
    <xf numFmtId="0" fontId="16" fillId="9" borderId="57" xfId="1" applyFont="1" applyFill="1" applyBorder="1" applyAlignment="1">
      <alignment horizontal="center" vertical="center"/>
    </xf>
    <xf numFmtId="0" fontId="5" fillId="0" borderId="58" xfId="1" applyFont="1" applyBorder="1" applyAlignment="1">
      <alignment horizontal="center" vertical="center"/>
    </xf>
    <xf numFmtId="0" fontId="5" fillId="0" borderId="59" xfId="1" applyFont="1" applyBorder="1" applyAlignment="1">
      <alignment horizontal="center" vertical="center"/>
    </xf>
    <xf numFmtId="0" fontId="17" fillId="9" borderId="57" xfId="2" applyFont="1" applyFill="1" applyBorder="1" applyAlignment="1">
      <alignment horizontal="center"/>
    </xf>
    <xf numFmtId="0" fontId="5" fillId="0" borderId="58" xfId="1" applyFont="1" applyBorder="1" applyAlignment="1">
      <alignment horizontal="left" vertical="center"/>
    </xf>
    <xf numFmtId="0" fontId="5" fillId="0" borderId="59" xfId="1" applyFont="1" applyBorder="1" applyAlignment="1">
      <alignment horizontal="left" vertical="center"/>
    </xf>
    <xf numFmtId="0" fontId="5" fillId="0" borderId="58" xfId="1" applyFont="1" applyBorder="1" applyAlignment="1">
      <alignment horizontal="left" vertical="center" shrinkToFit="1"/>
    </xf>
    <xf numFmtId="0" fontId="5" fillId="0" borderId="59" xfId="1" applyFont="1" applyBorder="1" applyAlignment="1">
      <alignment horizontal="left" vertical="center" shrinkToFit="1"/>
    </xf>
    <xf numFmtId="0" fontId="17" fillId="9" borderId="57" xfId="2" applyFont="1" applyFill="1" applyBorder="1" applyAlignment="1">
      <alignment horizontal="center" shrinkToFit="1"/>
    </xf>
    <xf numFmtId="0" fontId="17" fillId="9" borderId="60" xfId="2" applyFont="1" applyFill="1" applyBorder="1" applyAlignment="1">
      <alignment horizontal="center"/>
    </xf>
    <xf numFmtId="0" fontId="5" fillId="0" borderId="61" xfId="1" applyFont="1" applyBorder="1" applyAlignment="1">
      <alignment horizontal="center" vertical="center"/>
    </xf>
    <xf numFmtId="0" fontId="5" fillId="0" borderId="62" xfId="1" applyFont="1" applyBorder="1" applyAlignment="1">
      <alignment horizontal="center" vertical="center"/>
    </xf>
    <xf numFmtId="0" fontId="5" fillId="0" borderId="63" xfId="1" applyFont="1" applyBorder="1" applyAlignment="1">
      <alignment horizontal="center" vertical="center"/>
    </xf>
    <xf numFmtId="49" fontId="1" fillId="0" borderId="0" xfId="1" quotePrefix="1" applyNumberFormat="1">
      <alignment vertical="center"/>
    </xf>
    <xf numFmtId="178" fontId="14" fillId="4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center"/>
    </xf>
    <xf numFmtId="0" fontId="5" fillId="0" borderId="37" xfId="0" applyFont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6" fillId="0" borderId="10" xfId="0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6" fillId="0" borderId="30" xfId="0" applyFont="1" applyBorder="1" applyAlignment="1" applyProtection="1">
      <alignment horizontal="center" vertical="center" shrinkToFit="1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/>
      <protection locked="0"/>
    </xf>
    <xf numFmtId="0" fontId="10" fillId="0" borderId="31" xfId="0" applyFont="1" applyBorder="1" applyAlignment="1" applyProtection="1">
      <alignment horizontal="center" vertical="center" shrinkToFit="1"/>
      <protection locked="0"/>
    </xf>
    <xf numFmtId="0" fontId="6" fillId="0" borderId="32" xfId="0" applyFont="1" applyBorder="1" applyAlignment="1" applyProtection="1">
      <alignment horizontal="center" vertical="center" shrinkToFit="1"/>
      <protection locked="0"/>
    </xf>
    <xf numFmtId="0" fontId="13" fillId="0" borderId="38" xfId="0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3" fillId="0" borderId="53" xfId="0" applyFont="1" applyBorder="1" applyAlignment="1">
      <alignment horizontal="center"/>
    </xf>
    <xf numFmtId="0" fontId="24" fillId="3" borderId="0" xfId="0" applyFont="1" applyFill="1" applyAlignment="1">
      <alignment horizontal="left" vertical="top" wrapText="1"/>
    </xf>
    <xf numFmtId="0" fontId="10" fillId="0" borderId="10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left" vertical="top"/>
      <protection locked="0"/>
    </xf>
    <xf numFmtId="0" fontId="5" fillId="0" borderId="20" xfId="0" applyFont="1" applyBorder="1" applyAlignment="1" applyProtection="1">
      <alignment horizontal="left" vertical="top"/>
      <protection locked="0"/>
    </xf>
    <xf numFmtId="0" fontId="5" fillId="0" borderId="16" xfId="0" applyFont="1" applyBorder="1" applyAlignment="1" applyProtection="1">
      <alignment horizontal="left" vertical="top"/>
      <protection locked="0"/>
    </xf>
    <xf numFmtId="0" fontId="5" fillId="0" borderId="13" xfId="0" applyFont="1" applyBorder="1" applyAlignment="1" applyProtection="1">
      <alignment horizontal="left" vertical="top"/>
      <protection locked="0"/>
    </xf>
    <xf numFmtId="0" fontId="5" fillId="0" borderId="21" xfId="0" applyFont="1" applyBorder="1" applyAlignment="1" applyProtection="1">
      <alignment horizontal="left" vertical="top"/>
      <protection locked="0"/>
    </xf>
    <xf numFmtId="0" fontId="5" fillId="0" borderId="17" xfId="0" applyFont="1" applyBorder="1" applyAlignment="1" applyProtection="1">
      <alignment horizontal="left" vertical="top"/>
      <protection locked="0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27" xfId="0" applyFont="1" applyBorder="1" applyAlignment="1" applyProtection="1">
      <alignment vertical="center" shrinkToFit="1"/>
      <protection locked="0"/>
    </xf>
    <xf numFmtId="0" fontId="10" fillId="0" borderId="31" xfId="0" applyFont="1" applyBorder="1" applyAlignment="1" applyProtection="1">
      <alignment vertical="center" shrinkToFit="1"/>
      <protection locked="0"/>
    </xf>
    <xf numFmtId="0" fontId="10" fillId="0" borderId="42" xfId="0" applyFont="1" applyBorder="1" applyAlignment="1" applyProtection="1">
      <alignment vertical="center" shrinkToFit="1"/>
      <protection locked="0"/>
    </xf>
    <xf numFmtId="0" fontId="6" fillId="0" borderId="28" xfId="0" applyFont="1" applyBorder="1" applyAlignment="1" applyProtection="1">
      <alignment vertical="center" shrinkToFit="1"/>
      <protection locked="0"/>
    </xf>
    <xf numFmtId="0" fontId="6" fillId="0" borderId="35" xfId="0" applyFont="1" applyBorder="1" applyAlignment="1" applyProtection="1">
      <alignment vertical="center" shrinkToFit="1"/>
      <protection locked="0"/>
    </xf>
    <xf numFmtId="0" fontId="6" fillId="0" borderId="43" xfId="0" applyFont="1" applyBorder="1" applyAlignment="1" applyProtection="1">
      <alignment vertical="center" shrinkToFit="1"/>
      <protection locked="0"/>
    </xf>
    <xf numFmtId="0" fontId="5" fillId="0" borderId="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0" fillId="0" borderId="38" xfId="0" applyFont="1" applyBorder="1" applyAlignment="1" applyProtection="1">
      <alignment horizontal="right" vertical="center" shrinkToFit="1"/>
      <protection locked="0"/>
    </xf>
    <xf numFmtId="176" fontId="10" fillId="0" borderId="51" xfId="0" applyNumberFormat="1" applyFont="1" applyBorder="1" applyAlignment="1">
      <alignment horizontal="left" vertical="center"/>
    </xf>
    <xf numFmtId="176" fontId="10" fillId="0" borderId="50" xfId="0" applyNumberFormat="1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6" fillId="0" borderId="26" xfId="0" applyFont="1" applyBorder="1" applyAlignment="1" applyProtection="1">
      <alignment vertical="center" shrinkToFit="1"/>
      <protection locked="0"/>
    </xf>
    <xf numFmtId="0" fontId="6" fillId="0" borderId="34" xfId="0" applyFont="1" applyBorder="1" applyAlignment="1" applyProtection="1">
      <alignment vertical="center" shrinkToFit="1"/>
      <protection locked="0"/>
    </xf>
    <xf numFmtId="0" fontId="6" fillId="0" borderId="41" xfId="0" applyFont="1" applyBorder="1" applyAlignment="1" applyProtection="1">
      <alignment vertical="center" shrinkToFit="1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7" fontId="14" fillId="7" borderId="0" xfId="0" applyNumberFormat="1" applyFont="1" applyFill="1" applyAlignment="1">
      <alignment horizontal="left" vertical="top" wrapText="1"/>
    </xf>
    <xf numFmtId="0" fontId="5" fillId="0" borderId="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 shrinkToFit="1"/>
    </xf>
    <xf numFmtId="0" fontId="5" fillId="0" borderId="16" xfId="0" applyFont="1" applyBorder="1" applyAlignment="1">
      <alignment horizontal="left" vertical="center" shrinkToFit="1"/>
    </xf>
    <xf numFmtId="0" fontId="0" fillId="6" borderId="0" xfId="0" applyFill="1" applyAlignment="1">
      <alignment horizontal="left" vertical="center"/>
    </xf>
    <xf numFmtId="0" fontId="5" fillId="0" borderId="12" xfId="0" applyFont="1" applyBorder="1" applyAlignment="1" applyProtection="1">
      <alignment horizontal="left" vertical="center" shrinkToFit="1"/>
      <protection locked="0"/>
    </xf>
    <xf numFmtId="0" fontId="5" fillId="0" borderId="0" xfId="0" applyFont="1" applyAlignment="1" applyProtection="1">
      <alignment horizontal="left" vertical="center" shrinkToFit="1"/>
      <protection locked="0"/>
    </xf>
    <xf numFmtId="0" fontId="5" fillId="0" borderId="48" xfId="0" applyFont="1" applyBorder="1" applyAlignment="1" applyProtection="1">
      <alignment horizontal="left" vertical="center" shrinkToFit="1"/>
      <protection locked="0"/>
    </xf>
    <xf numFmtId="0" fontId="21" fillId="6" borderId="0" xfId="0" applyFont="1" applyFill="1" applyAlignment="1">
      <alignment horizontal="left" vertical="top" wrapText="1"/>
    </xf>
    <xf numFmtId="0" fontId="9" fillId="0" borderId="21" xfId="0" applyFont="1" applyBorder="1" applyAlignment="1" applyProtection="1">
      <alignment horizontal="left" vertical="center"/>
      <protection locked="0"/>
    </xf>
    <xf numFmtId="0" fontId="9" fillId="0" borderId="17" xfId="0" applyFont="1" applyBorder="1" applyAlignment="1" applyProtection="1">
      <alignment horizontal="left" vertical="center"/>
      <protection locked="0"/>
    </xf>
    <xf numFmtId="0" fontId="22" fillId="6" borderId="0" xfId="0" applyFont="1" applyFill="1" applyAlignment="1">
      <alignment horizontal="left" vertical="top" wrapText="1"/>
    </xf>
    <xf numFmtId="0" fontId="23" fillId="6" borderId="0" xfId="0" applyFont="1" applyFill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10" fillId="0" borderId="47" xfId="0" applyFont="1" applyBorder="1" applyAlignment="1" applyProtection="1">
      <alignment horizontal="right" vertical="center" shrinkToFit="1"/>
      <protection locked="0"/>
    </xf>
    <xf numFmtId="176" fontId="10" fillId="0" borderId="52" xfId="0" applyNumberFormat="1" applyFont="1" applyBorder="1" applyAlignment="1">
      <alignment horizontal="left" vertical="center"/>
    </xf>
    <xf numFmtId="0" fontId="10" fillId="0" borderId="29" xfId="0" applyFont="1" applyBorder="1" applyAlignment="1" applyProtection="1">
      <alignment vertical="center" shrinkToFit="1"/>
      <protection locked="0"/>
    </xf>
    <xf numFmtId="0" fontId="10" fillId="0" borderId="36" xfId="0" applyFont="1" applyBorder="1" applyAlignment="1" applyProtection="1">
      <alignment vertical="center" shrinkToFit="1"/>
      <protection locked="0"/>
    </xf>
    <xf numFmtId="0" fontId="10" fillId="0" borderId="44" xfId="0" applyFont="1" applyBorder="1" applyAlignment="1" applyProtection="1">
      <alignment vertical="center" shrinkToFit="1"/>
      <protection locked="0"/>
    </xf>
  </cellXfs>
  <cellStyles count="3">
    <cellStyle name="標準" xfId="0" builtinId="0"/>
    <cellStyle name="標準 2" xfId="1"/>
    <cellStyle name="標準 2 2" xfId="2"/>
  </cellStyles>
  <dxfs count="5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</dxfs>
  <tableStyles count="0" defaultTableStyle="TableStyleMedium2" defaultPivotStyle="PivotStyleLight16"/>
  <colors>
    <mruColors>
      <color rgb="FFFFFF99"/>
      <color rgb="FF99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6"/>
  <sheetViews>
    <sheetView showGridLines="0" tabSelected="1" view="pageBreakPreview" zoomScaleNormal="100" zoomScaleSheetLayoutView="100" workbookViewId="0">
      <selection activeCell="O32" sqref="O32"/>
    </sheetView>
  </sheetViews>
  <sheetFormatPr defaultRowHeight="13.5" x14ac:dyDescent="0.15"/>
  <cols>
    <col min="1" max="1" width="11" customWidth="1"/>
    <col min="2" max="2" width="3.125" style="1" customWidth="1"/>
    <col min="3" max="3" width="22" customWidth="1"/>
    <col min="5" max="5" width="4.125" customWidth="1"/>
    <col min="6" max="6" width="10.375" customWidth="1"/>
    <col min="7" max="7" width="6.125" customWidth="1"/>
    <col min="8" max="9" width="6.25" customWidth="1"/>
    <col min="10" max="10" width="6" customWidth="1"/>
    <col min="11" max="11" width="1.875" customWidth="1"/>
  </cols>
  <sheetData>
    <row r="1" spans="1:28" x14ac:dyDescent="0.15"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</row>
    <row r="2" spans="1:28" ht="18.75" customHeight="1" x14ac:dyDescent="0.15">
      <c r="A2" s="63" t="s">
        <v>109</v>
      </c>
      <c r="B2" s="63"/>
      <c r="C2" s="63"/>
      <c r="D2" s="63"/>
      <c r="E2" s="63"/>
      <c r="F2" s="63"/>
      <c r="G2" s="63"/>
      <c r="H2" s="63"/>
      <c r="I2" s="63"/>
      <c r="J2" s="63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</row>
    <row r="3" spans="1:28" ht="21" customHeight="1" x14ac:dyDescent="0.2">
      <c r="A3" s="2" t="s">
        <v>15</v>
      </c>
      <c r="B3" s="11"/>
      <c r="D3" s="24"/>
      <c r="K3" s="10"/>
      <c r="L3" s="76" t="s">
        <v>108</v>
      </c>
      <c r="M3" s="76"/>
      <c r="N3" s="76"/>
      <c r="O3" s="76"/>
      <c r="P3" s="76"/>
      <c r="Q3" s="76"/>
      <c r="R3" s="76"/>
      <c r="S3" s="31"/>
      <c r="T3" s="10"/>
      <c r="U3" s="10"/>
      <c r="V3" s="10"/>
      <c r="W3" s="10"/>
      <c r="X3" s="10"/>
      <c r="Y3" s="10"/>
      <c r="Z3" s="10"/>
      <c r="AA3" s="10"/>
      <c r="AB3" s="10"/>
    </row>
    <row r="4" spans="1:28" x14ac:dyDescent="0.15">
      <c r="K4" s="10"/>
      <c r="L4" s="76"/>
      <c r="M4" s="76"/>
      <c r="N4" s="76"/>
      <c r="O4" s="76"/>
      <c r="P4" s="76"/>
      <c r="Q4" s="76"/>
      <c r="R4" s="76"/>
      <c r="S4" s="31"/>
      <c r="T4" s="10"/>
      <c r="U4" s="10"/>
      <c r="V4" s="10"/>
      <c r="W4" s="10"/>
      <c r="X4" s="10"/>
      <c r="Y4" s="10"/>
      <c r="Z4" s="10"/>
      <c r="AA4" s="10"/>
      <c r="AB4" s="10"/>
    </row>
    <row r="5" spans="1:28" x14ac:dyDescent="0.15">
      <c r="A5" s="3"/>
      <c r="B5" s="12"/>
      <c r="C5" s="3"/>
      <c r="D5" s="3"/>
      <c r="E5" s="3"/>
      <c r="F5" s="64" t="s">
        <v>0</v>
      </c>
      <c r="G5" s="64"/>
      <c r="H5" s="65" t="s">
        <v>7</v>
      </c>
      <c r="I5" s="65"/>
      <c r="J5" s="65"/>
      <c r="K5" s="10"/>
      <c r="L5" s="76"/>
      <c r="M5" s="76"/>
      <c r="N5" s="76"/>
      <c r="O5" s="76"/>
      <c r="P5" s="76"/>
      <c r="Q5" s="76"/>
      <c r="R5" s="76"/>
      <c r="S5" s="31"/>
      <c r="T5" s="10"/>
      <c r="U5" s="10"/>
      <c r="V5" s="10"/>
      <c r="W5" s="10"/>
      <c r="X5" s="10"/>
      <c r="Y5" s="10"/>
      <c r="Z5" s="10"/>
      <c r="AA5" s="10"/>
      <c r="AB5" s="10"/>
    </row>
    <row r="6" spans="1:28" ht="13.5" customHeight="1" x14ac:dyDescent="0.15">
      <c r="A6" s="3"/>
      <c r="B6" s="12"/>
      <c r="C6" s="3"/>
      <c r="D6" s="3"/>
      <c r="E6" s="3"/>
      <c r="F6" s="77"/>
      <c r="G6" s="78"/>
      <c r="H6" s="81" t="s">
        <v>11</v>
      </c>
      <c r="I6" s="82"/>
      <c r="J6" s="83"/>
      <c r="K6" s="10"/>
      <c r="L6" s="76"/>
      <c r="M6" s="76"/>
      <c r="N6" s="76"/>
      <c r="O6" s="76"/>
      <c r="P6" s="76"/>
      <c r="Q6" s="76"/>
      <c r="R6" s="76"/>
      <c r="S6" s="31"/>
      <c r="T6" s="10"/>
      <c r="U6" s="10"/>
      <c r="V6" s="10"/>
      <c r="W6" s="10"/>
      <c r="X6" s="10"/>
      <c r="Y6" s="10"/>
      <c r="Z6" s="10"/>
      <c r="AA6" s="10"/>
      <c r="AB6" s="10"/>
    </row>
    <row r="7" spans="1:28" ht="21" customHeight="1" x14ac:dyDescent="0.15">
      <c r="A7" s="3"/>
      <c r="B7" s="12"/>
      <c r="C7" s="3"/>
      <c r="D7" s="3"/>
      <c r="E7" s="3"/>
      <c r="F7" s="79"/>
      <c r="G7" s="80"/>
      <c r="H7" s="84"/>
      <c r="I7" s="85"/>
      <c r="J7" s="86"/>
      <c r="K7" s="10"/>
      <c r="L7" s="76"/>
      <c r="M7" s="76"/>
      <c r="N7" s="76"/>
      <c r="O7" s="76"/>
      <c r="P7" s="76"/>
      <c r="Q7" s="76"/>
      <c r="R7" s="76"/>
      <c r="S7" s="31"/>
      <c r="T7" s="10"/>
      <c r="U7" s="10"/>
      <c r="V7" s="10"/>
      <c r="W7" s="10"/>
      <c r="X7" s="10"/>
      <c r="Y7" s="10"/>
      <c r="Z7" s="10"/>
      <c r="AA7" s="10"/>
      <c r="AB7" s="10"/>
    </row>
    <row r="8" spans="1:28" x14ac:dyDescent="0.15">
      <c r="A8" s="3"/>
      <c r="B8" s="12"/>
      <c r="C8" s="3"/>
      <c r="D8" s="3"/>
      <c r="E8" s="3"/>
      <c r="F8" s="28" t="s">
        <v>23</v>
      </c>
      <c r="G8" s="3"/>
      <c r="H8" s="3"/>
      <c r="I8" s="3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</row>
    <row r="9" spans="1:28" ht="13.5" customHeight="1" x14ac:dyDescent="0.15"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</row>
    <row r="10" spans="1:28" ht="13.5" customHeight="1" x14ac:dyDescent="0.15">
      <c r="A10" s="4" t="s">
        <v>17</v>
      </c>
      <c r="B10" s="66"/>
      <c r="C10" s="67"/>
      <c r="D10" s="25" t="s">
        <v>19</v>
      </c>
      <c r="E10" s="68"/>
      <c r="F10" s="68"/>
      <c r="G10" s="68"/>
      <c r="H10" s="68"/>
      <c r="I10" s="68"/>
      <c r="J10" s="68"/>
      <c r="K10" s="10"/>
      <c r="L10" s="62" t="s">
        <v>18</v>
      </c>
      <c r="M10" s="62"/>
      <c r="N10" s="62"/>
      <c r="O10" s="62"/>
      <c r="P10" s="62"/>
      <c r="Q10" s="62"/>
      <c r="R10" s="62"/>
      <c r="S10" s="29"/>
      <c r="T10" s="10"/>
      <c r="U10" s="10"/>
      <c r="V10" s="10"/>
      <c r="W10" s="10"/>
      <c r="X10" s="10"/>
      <c r="Y10" s="10"/>
      <c r="Z10" s="10"/>
      <c r="AA10" s="10"/>
      <c r="AB10" s="10"/>
    </row>
    <row r="11" spans="1:28" ht="30" customHeight="1" x14ac:dyDescent="0.15">
      <c r="A11" s="5" t="s">
        <v>21</v>
      </c>
      <c r="B11" s="69"/>
      <c r="C11" s="70"/>
      <c r="D11" s="5" t="s">
        <v>9</v>
      </c>
      <c r="E11" s="71"/>
      <c r="F11" s="71"/>
      <c r="G11" s="71"/>
      <c r="H11" s="71"/>
      <c r="I11" s="71"/>
      <c r="J11" s="71"/>
      <c r="K11" s="10"/>
      <c r="L11" s="62"/>
      <c r="M11" s="62"/>
      <c r="N11" s="62"/>
      <c r="O11" s="62"/>
      <c r="P11" s="62"/>
      <c r="Q11" s="62"/>
      <c r="R11" s="62"/>
      <c r="S11" s="29"/>
      <c r="T11" s="10"/>
      <c r="U11" s="10"/>
      <c r="V11" s="10"/>
      <c r="W11" s="10"/>
      <c r="X11" s="10"/>
      <c r="Y11" s="10"/>
      <c r="Z11" s="10"/>
      <c r="AA11" s="10"/>
      <c r="AB11" s="10"/>
    </row>
    <row r="12" spans="1:28" ht="14.25" customHeight="1" x14ac:dyDescent="0.15">
      <c r="A12" s="4" t="s">
        <v>17</v>
      </c>
      <c r="B12" s="66"/>
      <c r="C12" s="67"/>
      <c r="D12" s="25" t="s">
        <v>19</v>
      </c>
      <c r="E12" s="72"/>
      <c r="F12" s="72"/>
      <c r="G12" s="72"/>
      <c r="H12" s="72"/>
      <c r="I12" s="72"/>
      <c r="J12" s="72"/>
      <c r="K12" s="10"/>
      <c r="L12" s="62"/>
      <c r="M12" s="62"/>
      <c r="N12" s="62"/>
      <c r="O12" s="62"/>
      <c r="P12" s="62"/>
      <c r="Q12" s="62"/>
      <c r="R12" s="62"/>
      <c r="S12" s="29"/>
      <c r="T12" s="10"/>
      <c r="U12" s="10"/>
      <c r="V12" s="10"/>
      <c r="W12" s="10"/>
      <c r="X12" s="10"/>
      <c r="Y12" s="10"/>
      <c r="Z12" s="10"/>
      <c r="AA12" s="10"/>
      <c r="AB12" s="10"/>
    </row>
    <row r="13" spans="1:28" ht="30" customHeight="1" x14ac:dyDescent="0.15">
      <c r="A13" s="6" t="s">
        <v>14</v>
      </c>
      <c r="B13" s="69"/>
      <c r="C13" s="70"/>
      <c r="D13" s="6" t="s">
        <v>9</v>
      </c>
      <c r="E13" s="71"/>
      <c r="F13" s="71"/>
      <c r="G13" s="71"/>
      <c r="H13" s="71"/>
      <c r="I13" s="71"/>
      <c r="J13" s="71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</row>
    <row r="14" spans="1:28" ht="17.25" customHeight="1" x14ac:dyDescent="0.15">
      <c r="A14" s="107" t="s">
        <v>5</v>
      </c>
      <c r="B14" s="13" t="s">
        <v>102</v>
      </c>
      <c r="C14" s="17"/>
      <c r="D14" s="119"/>
      <c r="E14" s="119"/>
      <c r="F14" s="119"/>
      <c r="G14" s="119"/>
      <c r="H14" s="119"/>
      <c r="I14" s="119"/>
      <c r="J14" s="120"/>
      <c r="K14" s="10"/>
      <c r="L14" s="121" t="s">
        <v>55</v>
      </c>
      <c r="M14" s="121"/>
      <c r="N14" s="121"/>
      <c r="O14" s="121"/>
      <c r="P14" s="121"/>
      <c r="Q14" s="121"/>
      <c r="R14" s="121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7.25" customHeight="1" x14ac:dyDescent="0.15">
      <c r="A15" s="108"/>
      <c r="B15" s="122" t="s">
        <v>103</v>
      </c>
      <c r="C15" s="123"/>
      <c r="D15" s="123"/>
      <c r="E15" s="123"/>
      <c r="F15" s="123"/>
      <c r="G15" s="123"/>
      <c r="H15" s="123"/>
      <c r="I15" s="123"/>
      <c r="J15" s="124"/>
      <c r="K15" s="10"/>
      <c r="L15" s="110" t="s">
        <v>104</v>
      </c>
      <c r="M15" s="110"/>
      <c r="N15" s="110"/>
      <c r="O15" s="110"/>
      <c r="P15" s="110"/>
      <c r="Q15" s="110"/>
      <c r="R15" s="110"/>
      <c r="S15" s="30"/>
      <c r="T15" s="30"/>
      <c r="U15" s="30"/>
      <c r="V15" s="30"/>
      <c r="W15" s="30"/>
      <c r="X15" s="30"/>
      <c r="Y15" s="30"/>
      <c r="Z15" s="10"/>
      <c r="AA15" s="10"/>
      <c r="AB15" s="10"/>
    </row>
    <row r="16" spans="1:28" ht="17.25" customHeight="1" x14ac:dyDescent="0.15">
      <c r="A16" s="109"/>
      <c r="B16" s="14" t="s">
        <v>41</v>
      </c>
      <c r="C16" s="126"/>
      <c r="D16" s="126"/>
      <c r="E16" s="126"/>
      <c r="F16" s="126"/>
      <c r="G16" s="126"/>
      <c r="H16" s="126"/>
      <c r="I16" s="126"/>
      <c r="J16" s="127"/>
      <c r="K16" s="10"/>
      <c r="L16" s="110"/>
      <c r="M16" s="110"/>
      <c r="N16" s="110"/>
      <c r="O16" s="110"/>
      <c r="P16" s="110"/>
      <c r="Q16" s="110"/>
      <c r="R16" s="110"/>
      <c r="S16" s="30"/>
      <c r="T16" s="30"/>
      <c r="U16" s="30"/>
      <c r="V16" s="30"/>
      <c r="W16" s="30"/>
      <c r="X16" s="30"/>
      <c r="Y16" s="30"/>
      <c r="Z16" s="10"/>
      <c r="AA16" s="10"/>
      <c r="AB16" s="10"/>
    </row>
    <row r="17" spans="1:28" ht="7.5" customHeight="1" x14ac:dyDescent="0.15">
      <c r="K17" s="10"/>
      <c r="L17" s="110"/>
      <c r="M17" s="110"/>
      <c r="N17" s="110"/>
      <c r="O17" s="110"/>
      <c r="P17" s="110"/>
      <c r="Q17" s="110"/>
      <c r="R17" s="110"/>
      <c r="S17" s="30"/>
      <c r="T17" s="30"/>
      <c r="U17" s="30"/>
      <c r="V17" s="30"/>
      <c r="W17" s="30"/>
      <c r="X17" s="30"/>
      <c r="Y17" s="30"/>
      <c r="Z17" s="10"/>
      <c r="AA17" s="10"/>
      <c r="AB17" s="10"/>
    </row>
    <row r="18" spans="1:28" ht="23.25" customHeight="1" x14ac:dyDescent="0.15">
      <c r="A18" s="7" t="s">
        <v>4</v>
      </c>
      <c r="B18" s="7"/>
      <c r="K18" s="1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10"/>
      <c r="AA18" s="10"/>
      <c r="AB18" s="10"/>
    </row>
    <row r="19" spans="1:28" ht="14.25" customHeight="1" x14ac:dyDescent="0.15">
      <c r="A19" s="111"/>
      <c r="B19" s="112"/>
      <c r="C19" s="18" t="s">
        <v>40</v>
      </c>
      <c r="D19" s="26" t="s">
        <v>25</v>
      </c>
      <c r="E19" s="27"/>
      <c r="F19" s="27"/>
      <c r="G19" s="27"/>
      <c r="H19" s="27"/>
      <c r="I19" s="115" t="s">
        <v>28</v>
      </c>
      <c r="J19" s="116"/>
      <c r="K19" s="10"/>
      <c r="L19" s="125" t="s">
        <v>105</v>
      </c>
      <c r="M19" s="125"/>
      <c r="N19" s="125"/>
      <c r="O19" s="125"/>
      <c r="P19" s="125"/>
      <c r="Q19" s="125"/>
      <c r="R19" s="125"/>
      <c r="S19" s="10"/>
      <c r="T19" s="10"/>
      <c r="U19" s="10"/>
      <c r="V19" s="10"/>
      <c r="W19" s="10"/>
      <c r="X19" s="10"/>
      <c r="Y19" s="10"/>
      <c r="Z19" s="10"/>
      <c r="AA19" s="10"/>
      <c r="AB19" s="10"/>
    </row>
    <row r="20" spans="1:28" ht="15" customHeight="1" x14ac:dyDescent="0.15">
      <c r="A20" s="113"/>
      <c r="B20" s="114"/>
      <c r="C20" s="6" t="s">
        <v>38</v>
      </c>
      <c r="D20" s="102" t="s">
        <v>27</v>
      </c>
      <c r="E20" s="103"/>
      <c r="F20" s="103"/>
      <c r="G20" s="103"/>
      <c r="H20" s="103"/>
      <c r="I20" s="117"/>
      <c r="J20" s="118"/>
      <c r="K20" s="10"/>
      <c r="L20" s="125"/>
      <c r="M20" s="125"/>
      <c r="N20" s="125"/>
      <c r="O20" s="125"/>
      <c r="P20" s="125"/>
      <c r="Q20" s="125"/>
      <c r="R20" s="125"/>
      <c r="S20" s="10"/>
      <c r="T20" s="10"/>
      <c r="U20" s="10"/>
      <c r="V20" s="10"/>
      <c r="W20" s="10"/>
      <c r="X20" s="10"/>
      <c r="Y20" s="10"/>
      <c r="Z20" s="10"/>
      <c r="AA20" s="10"/>
      <c r="AB20" s="10"/>
    </row>
    <row r="21" spans="1:28" ht="13.5" customHeight="1" x14ac:dyDescent="0.15">
      <c r="A21" s="95" t="s">
        <v>6</v>
      </c>
      <c r="B21" s="96"/>
      <c r="C21" s="19"/>
      <c r="D21" s="104"/>
      <c r="E21" s="105"/>
      <c r="F21" s="105"/>
      <c r="G21" s="105"/>
      <c r="H21" s="106"/>
      <c r="I21" s="99"/>
      <c r="J21" s="100" t="s">
        <v>53</v>
      </c>
      <c r="K21" s="10"/>
      <c r="L21" s="125"/>
      <c r="M21" s="125"/>
      <c r="N21" s="125"/>
      <c r="O21" s="125"/>
      <c r="P21" s="125"/>
      <c r="Q21" s="125"/>
      <c r="R21" s="125"/>
      <c r="S21" s="10"/>
      <c r="T21" s="10"/>
      <c r="U21" s="10"/>
      <c r="V21" s="10"/>
      <c r="W21" s="10"/>
      <c r="X21" s="10"/>
      <c r="Y21" s="10"/>
      <c r="Z21" s="10"/>
      <c r="AA21" s="10"/>
      <c r="AB21" s="10"/>
    </row>
    <row r="22" spans="1:28" ht="28.5" customHeight="1" x14ac:dyDescent="0.15">
      <c r="A22" s="97"/>
      <c r="B22" s="98"/>
      <c r="C22" s="20"/>
      <c r="D22" s="89"/>
      <c r="E22" s="90"/>
      <c r="F22" s="90"/>
      <c r="G22" s="90"/>
      <c r="H22" s="91"/>
      <c r="I22" s="99"/>
      <c r="J22" s="101"/>
      <c r="K22" s="10"/>
      <c r="L22" s="125"/>
      <c r="M22" s="125"/>
      <c r="N22" s="125"/>
      <c r="O22" s="125"/>
      <c r="P22" s="125"/>
      <c r="Q22" s="125"/>
      <c r="R22" s="125"/>
      <c r="S22" s="32"/>
      <c r="T22" s="32"/>
      <c r="U22" s="32"/>
      <c r="V22" s="32"/>
      <c r="W22" s="32"/>
      <c r="X22" s="32"/>
      <c r="Y22" s="32"/>
      <c r="Z22" s="10"/>
      <c r="AA22" s="10"/>
      <c r="AB22" s="10"/>
    </row>
    <row r="23" spans="1:28" ht="13.5" customHeight="1" x14ac:dyDescent="0.15">
      <c r="A23" s="95" t="s">
        <v>30</v>
      </c>
      <c r="B23" s="96"/>
      <c r="C23" s="19"/>
      <c r="D23" s="92"/>
      <c r="E23" s="93"/>
      <c r="F23" s="93"/>
      <c r="G23" s="93"/>
      <c r="H23" s="94"/>
      <c r="I23" s="99"/>
      <c r="J23" s="100" t="s">
        <v>53</v>
      </c>
      <c r="K23" s="10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10"/>
      <c r="AA23" s="10"/>
      <c r="AB23" s="10"/>
    </row>
    <row r="24" spans="1:28" ht="29.25" customHeight="1" x14ac:dyDescent="0.15">
      <c r="A24" s="97"/>
      <c r="B24" s="98"/>
      <c r="C24" s="21"/>
      <c r="D24" s="89"/>
      <c r="E24" s="90"/>
      <c r="F24" s="90"/>
      <c r="G24" s="90"/>
      <c r="H24" s="91"/>
      <c r="I24" s="99"/>
      <c r="J24" s="101"/>
      <c r="K24" s="10"/>
      <c r="L24" s="128" t="s">
        <v>107</v>
      </c>
      <c r="M24" s="129"/>
      <c r="N24" s="129"/>
      <c r="O24" s="129"/>
      <c r="P24" s="129"/>
      <c r="Q24" s="129"/>
      <c r="R24" s="129"/>
      <c r="S24" s="32"/>
      <c r="T24" s="32"/>
      <c r="U24" s="32"/>
      <c r="V24" s="32"/>
      <c r="W24" s="32"/>
      <c r="X24" s="32"/>
      <c r="Y24" s="32"/>
      <c r="Z24" s="10"/>
      <c r="AA24" s="10"/>
      <c r="AB24" s="10"/>
    </row>
    <row r="25" spans="1:28" ht="13.5" customHeight="1" x14ac:dyDescent="0.15">
      <c r="A25" s="95" t="s">
        <v>33</v>
      </c>
      <c r="B25" s="96"/>
      <c r="C25" s="19"/>
      <c r="D25" s="92"/>
      <c r="E25" s="93"/>
      <c r="F25" s="93"/>
      <c r="G25" s="93"/>
      <c r="H25" s="94"/>
      <c r="I25" s="99"/>
      <c r="J25" s="100" t="s">
        <v>53</v>
      </c>
      <c r="K25" s="10"/>
      <c r="L25" s="129"/>
      <c r="M25" s="129"/>
      <c r="N25" s="129"/>
      <c r="O25" s="129"/>
      <c r="P25" s="129"/>
      <c r="Q25" s="129"/>
      <c r="R25" s="129"/>
      <c r="S25" s="10"/>
      <c r="T25" s="10"/>
      <c r="U25" s="10"/>
      <c r="V25" s="10"/>
      <c r="W25" s="10"/>
      <c r="X25" s="10"/>
      <c r="Y25" s="10"/>
      <c r="Z25" s="10"/>
      <c r="AA25" s="10"/>
      <c r="AB25" s="10"/>
    </row>
    <row r="26" spans="1:28" ht="29.25" customHeight="1" x14ac:dyDescent="0.15">
      <c r="A26" s="97"/>
      <c r="B26" s="98"/>
      <c r="C26" s="20"/>
      <c r="D26" s="89"/>
      <c r="E26" s="90"/>
      <c r="F26" s="90"/>
      <c r="G26" s="90"/>
      <c r="H26" s="91"/>
      <c r="I26" s="99"/>
      <c r="J26" s="101"/>
      <c r="K26" s="10"/>
      <c r="L26" s="129"/>
      <c r="M26" s="129"/>
      <c r="N26" s="129"/>
      <c r="O26" s="129"/>
      <c r="P26" s="129"/>
      <c r="Q26" s="129"/>
      <c r="R26" s="129"/>
      <c r="S26" s="10"/>
      <c r="T26" s="10"/>
      <c r="U26" s="10"/>
      <c r="V26" s="10"/>
      <c r="W26" s="10"/>
      <c r="X26" s="10"/>
      <c r="Y26" s="10"/>
      <c r="Z26" s="10"/>
      <c r="AA26" s="10"/>
      <c r="AB26" s="10"/>
    </row>
    <row r="27" spans="1:28" ht="13.5" customHeight="1" x14ac:dyDescent="0.15">
      <c r="A27" s="95" t="s">
        <v>1</v>
      </c>
      <c r="B27" s="96"/>
      <c r="C27" s="19"/>
      <c r="D27" s="92"/>
      <c r="E27" s="93"/>
      <c r="F27" s="93"/>
      <c r="G27" s="93"/>
      <c r="H27" s="94"/>
      <c r="I27" s="99"/>
      <c r="J27" s="100" t="s">
        <v>53</v>
      </c>
      <c r="K27" s="10"/>
      <c r="L27" s="129"/>
      <c r="M27" s="129"/>
      <c r="N27" s="129"/>
      <c r="O27" s="129"/>
      <c r="P27" s="129"/>
      <c r="Q27" s="129"/>
      <c r="R27" s="129"/>
      <c r="S27" s="10"/>
      <c r="T27" s="10"/>
      <c r="U27" s="10"/>
      <c r="V27" s="10"/>
      <c r="W27" s="10"/>
      <c r="X27" s="10"/>
      <c r="Y27" s="10"/>
      <c r="Z27" s="10"/>
      <c r="AA27" s="10"/>
      <c r="AB27" s="10"/>
    </row>
    <row r="28" spans="1:28" ht="29.25" customHeight="1" x14ac:dyDescent="0.15">
      <c r="A28" s="97"/>
      <c r="B28" s="98"/>
      <c r="C28" s="21"/>
      <c r="D28" s="89"/>
      <c r="E28" s="90"/>
      <c r="F28" s="90"/>
      <c r="G28" s="90"/>
      <c r="H28" s="91"/>
      <c r="I28" s="99"/>
      <c r="J28" s="101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</row>
    <row r="29" spans="1:28" ht="13.5" customHeight="1" x14ac:dyDescent="0.15">
      <c r="A29" s="95" t="s">
        <v>34</v>
      </c>
      <c r="B29" s="96"/>
      <c r="C29" s="19"/>
      <c r="D29" s="92"/>
      <c r="E29" s="93"/>
      <c r="F29" s="93"/>
      <c r="G29" s="93"/>
      <c r="H29" s="94"/>
      <c r="I29" s="99"/>
      <c r="J29" s="100" t="s">
        <v>53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</row>
    <row r="30" spans="1:28" ht="29.25" customHeight="1" x14ac:dyDescent="0.15">
      <c r="A30" s="97"/>
      <c r="B30" s="98"/>
      <c r="C30" s="20"/>
      <c r="D30" s="89"/>
      <c r="E30" s="90"/>
      <c r="F30" s="90"/>
      <c r="G30" s="90"/>
      <c r="H30" s="91"/>
      <c r="I30" s="99"/>
      <c r="J30" s="101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</row>
    <row r="31" spans="1:28" ht="13.5" customHeight="1" x14ac:dyDescent="0.15">
      <c r="A31" s="95" t="s">
        <v>3</v>
      </c>
      <c r="B31" s="96"/>
      <c r="C31" s="19"/>
      <c r="D31" s="92"/>
      <c r="E31" s="93"/>
      <c r="F31" s="93"/>
      <c r="G31" s="93"/>
      <c r="H31" s="94"/>
      <c r="I31" s="99"/>
      <c r="J31" s="100" t="s">
        <v>53</v>
      </c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</row>
    <row r="32" spans="1:28" ht="29.25" customHeight="1" x14ac:dyDescent="0.15">
      <c r="A32" s="97"/>
      <c r="B32" s="98"/>
      <c r="C32" s="21"/>
      <c r="D32" s="89"/>
      <c r="E32" s="90"/>
      <c r="F32" s="90"/>
      <c r="G32" s="90"/>
      <c r="H32" s="91"/>
      <c r="I32" s="99"/>
      <c r="J32" s="101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</row>
    <row r="33" spans="1:28" ht="13.5" customHeight="1" x14ac:dyDescent="0.15">
      <c r="A33" s="95" t="s">
        <v>32</v>
      </c>
      <c r="B33" s="96"/>
      <c r="C33" s="19"/>
      <c r="D33" s="92"/>
      <c r="E33" s="93"/>
      <c r="F33" s="93"/>
      <c r="G33" s="93"/>
      <c r="H33" s="94"/>
      <c r="I33" s="99"/>
      <c r="J33" s="100" t="s">
        <v>53</v>
      </c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</row>
    <row r="34" spans="1:28" ht="29.25" customHeight="1" x14ac:dyDescent="0.15">
      <c r="A34" s="97"/>
      <c r="B34" s="98"/>
      <c r="C34" s="20"/>
      <c r="D34" s="89"/>
      <c r="E34" s="90"/>
      <c r="F34" s="90"/>
      <c r="G34" s="90"/>
      <c r="H34" s="91"/>
      <c r="I34" s="99"/>
      <c r="J34" s="101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1:28" ht="13.5" customHeight="1" x14ac:dyDescent="0.15">
      <c r="A35" s="95" t="s">
        <v>36</v>
      </c>
      <c r="B35" s="96"/>
      <c r="C35" s="19"/>
      <c r="D35" s="92"/>
      <c r="E35" s="93"/>
      <c r="F35" s="93"/>
      <c r="G35" s="93"/>
      <c r="H35" s="94"/>
      <c r="I35" s="99"/>
      <c r="J35" s="100" t="s">
        <v>53</v>
      </c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1:28" ht="29.25" customHeight="1" x14ac:dyDescent="0.15">
      <c r="A36" s="130"/>
      <c r="B36" s="131"/>
      <c r="C36" s="22"/>
      <c r="D36" s="134"/>
      <c r="E36" s="135"/>
      <c r="F36" s="135"/>
      <c r="G36" s="135"/>
      <c r="H36" s="136"/>
      <c r="I36" s="132"/>
      <c r="J36" s="133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</row>
    <row r="37" spans="1:28" ht="18.75" customHeight="1" x14ac:dyDescent="0.15">
      <c r="A37" s="87" t="s">
        <v>101</v>
      </c>
      <c r="B37" s="87"/>
      <c r="C37" s="87"/>
      <c r="D37" s="87"/>
      <c r="E37" s="87"/>
      <c r="F37" s="87"/>
      <c r="G37" s="87"/>
      <c r="H37" s="87"/>
      <c r="I37" s="87"/>
      <c r="J37" s="87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</row>
    <row r="38" spans="1:28" x14ac:dyDescent="0.15">
      <c r="A38" s="88"/>
      <c r="B38" s="88"/>
      <c r="C38" s="88"/>
      <c r="D38" s="88"/>
      <c r="E38" s="88"/>
      <c r="F38" s="88"/>
      <c r="G38" s="88"/>
      <c r="H38" s="88"/>
      <c r="I38" s="88"/>
      <c r="J38" s="88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</row>
    <row r="39" spans="1:28" x14ac:dyDescent="0.15">
      <c r="A39" s="88"/>
      <c r="B39" s="88"/>
      <c r="C39" s="88"/>
      <c r="D39" s="88"/>
      <c r="E39" s="88"/>
      <c r="F39" s="88"/>
      <c r="G39" s="88"/>
      <c r="H39" s="88"/>
      <c r="I39" s="88"/>
      <c r="J39" s="88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</row>
    <row r="40" spans="1:28" x14ac:dyDescent="0.15">
      <c r="A40" s="88"/>
      <c r="B40" s="88"/>
      <c r="C40" s="88"/>
      <c r="D40" s="88"/>
      <c r="E40" s="88"/>
      <c r="F40" s="88"/>
      <c r="G40" s="88"/>
      <c r="H40" s="88"/>
      <c r="I40" s="88"/>
      <c r="J40" s="88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</row>
    <row r="41" spans="1:28" x14ac:dyDescent="0.15">
      <c r="A41" s="88"/>
      <c r="B41" s="88"/>
      <c r="C41" s="88"/>
      <c r="D41" s="88"/>
      <c r="E41" s="88"/>
      <c r="F41" s="88"/>
      <c r="G41" s="88"/>
      <c r="H41" s="88"/>
      <c r="I41" s="88"/>
      <c r="J41" s="88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</row>
    <row r="42" spans="1:28" x14ac:dyDescent="0.15">
      <c r="A42" s="8"/>
      <c r="B42" s="8"/>
      <c r="C42" s="8"/>
      <c r="D42" s="8"/>
      <c r="E42" s="8"/>
      <c r="F42" s="8"/>
      <c r="G42" s="8"/>
      <c r="H42" s="8"/>
      <c r="I42" s="8"/>
      <c r="J42" s="8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</row>
    <row r="43" spans="1:28" ht="15" customHeight="1" x14ac:dyDescent="0.15">
      <c r="A43" s="9"/>
      <c r="B43" s="15"/>
      <c r="C43" s="23"/>
      <c r="D43" s="23"/>
      <c r="E43" s="23"/>
      <c r="F43" s="73" t="s">
        <v>106</v>
      </c>
      <c r="G43" s="74"/>
      <c r="H43" s="74"/>
      <c r="I43" s="74"/>
      <c r="J43" s="75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</row>
    <row r="44" spans="1:28" x14ac:dyDescent="0.15">
      <c r="A44" s="10"/>
      <c r="B44" s="16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</row>
    <row r="45" spans="1:28" x14ac:dyDescent="0.15">
      <c r="A45" s="10"/>
      <c r="B45" s="16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</row>
    <row r="46" spans="1:28" x14ac:dyDescent="0.15">
      <c r="A46" s="10"/>
      <c r="B46" s="16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</row>
    <row r="47" spans="1:28" x14ac:dyDescent="0.15">
      <c r="A47" s="10"/>
      <c r="B47" s="16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</row>
    <row r="48" spans="1:28" x14ac:dyDescent="0.15">
      <c r="A48" s="10"/>
      <c r="B48" s="16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</row>
    <row r="49" spans="1:28" x14ac:dyDescent="0.15">
      <c r="A49" s="10"/>
      <c r="B49" s="16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</row>
    <row r="50" spans="1:28" x14ac:dyDescent="0.15">
      <c r="A50" s="10"/>
      <c r="B50" s="16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</row>
    <row r="51" spans="1:28" x14ac:dyDescent="0.15">
      <c r="A51" s="10"/>
      <c r="B51" s="16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</row>
    <row r="52" spans="1:28" x14ac:dyDescent="0.15">
      <c r="A52" s="10"/>
      <c r="B52" s="16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</row>
    <row r="53" spans="1:28" x14ac:dyDescent="0.15">
      <c r="A53" s="10"/>
      <c r="B53" s="16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</row>
    <row r="54" spans="1:28" x14ac:dyDescent="0.15">
      <c r="A54" s="10"/>
      <c r="B54" s="16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</row>
    <row r="55" spans="1:28" x14ac:dyDescent="0.15">
      <c r="A55" s="10"/>
      <c r="B55" s="16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</row>
    <row r="56" spans="1:28" x14ac:dyDescent="0.15">
      <c r="A56" s="10"/>
      <c r="B56" s="16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</row>
    <row r="57" spans="1:28" x14ac:dyDescent="0.15">
      <c r="A57" s="10"/>
      <c r="B57" s="16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</row>
    <row r="58" spans="1:28" x14ac:dyDescent="0.15">
      <c r="A58" s="10"/>
      <c r="B58" s="16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</row>
    <row r="59" spans="1:28" x14ac:dyDescent="0.15">
      <c r="A59" s="10"/>
      <c r="B59" s="16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</row>
    <row r="60" spans="1:28" x14ac:dyDescent="0.15">
      <c r="A60" s="10"/>
      <c r="B60" s="16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</row>
    <row r="61" spans="1:28" x14ac:dyDescent="0.15">
      <c r="A61" s="10"/>
      <c r="B61" s="16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</row>
    <row r="62" spans="1:28" x14ac:dyDescent="0.15">
      <c r="A62" s="10"/>
      <c r="B62" s="16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</row>
    <row r="63" spans="1:28" x14ac:dyDescent="0.15">
      <c r="A63" s="10"/>
      <c r="B63" s="16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</row>
    <row r="64" spans="1:28" x14ac:dyDescent="0.15">
      <c r="A64" s="10"/>
      <c r="B64" s="16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</row>
    <row r="65" spans="1:28" x14ac:dyDescent="0.15">
      <c r="A65" s="10"/>
      <c r="B65" s="16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</row>
    <row r="66" spans="1:28" x14ac:dyDescent="0.15">
      <c r="A66" s="10"/>
      <c r="B66" s="16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</row>
    <row r="67" spans="1:28" x14ac:dyDescent="0.15">
      <c r="A67" s="10"/>
      <c r="B67" s="16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</row>
    <row r="68" spans="1:28" x14ac:dyDescent="0.15">
      <c r="A68" s="10"/>
      <c r="B68" s="16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</row>
    <row r="69" spans="1:28" x14ac:dyDescent="0.15">
      <c r="A69" s="10"/>
      <c r="B69" s="16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</row>
    <row r="70" spans="1:28" x14ac:dyDescent="0.15">
      <c r="A70" s="10"/>
      <c r="B70" s="16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</row>
    <row r="71" spans="1:28" x14ac:dyDescent="0.15">
      <c r="A71" s="10"/>
      <c r="B71" s="16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</row>
    <row r="72" spans="1:28" x14ac:dyDescent="0.15">
      <c r="A72" s="10"/>
      <c r="B72" s="16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</row>
    <row r="73" spans="1:28" x14ac:dyDescent="0.15">
      <c r="A73" s="10"/>
      <c r="B73" s="16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</row>
    <row r="74" spans="1:28" x14ac:dyDescent="0.15">
      <c r="A74" s="10"/>
      <c r="B74" s="16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</row>
    <row r="75" spans="1:28" x14ac:dyDescent="0.15">
      <c r="A75" s="10"/>
      <c r="B75" s="16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</row>
    <row r="76" spans="1:28" x14ac:dyDescent="0.15">
      <c r="A76" s="10"/>
      <c r="B76" s="16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</row>
    <row r="77" spans="1:28" x14ac:dyDescent="0.15">
      <c r="A77" s="10"/>
      <c r="B77" s="16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</row>
    <row r="78" spans="1:28" x14ac:dyDescent="0.15">
      <c r="A78" s="10"/>
      <c r="B78" s="16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</row>
    <row r="79" spans="1:28" x14ac:dyDescent="0.15">
      <c r="A79" s="10"/>
      <c r="B79" s="16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</row>
    <row r="80" spans="1:28" x14ac:dyDescent="0.15">
      <c r="A80" s="10"/>
      <c r="B80" s="16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</row>
    <row r="81" spans="1:28" x14ac:dyDescent="0.15">
      <c r="A81" s="10"/>
      <c r="B81" s="16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</row>
    <row r="82" spans="1:28" x14ac:dyDescent="0.15">
      <c r="A82" s="10"/>
      <c r="B82" s="16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</row>
    <row r="83" spans="1:28" x14ac:dyDescent="0.15">
      <c r="A83" s="10"/>
      <c r="B83" s="16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</row>
    <row r="84" spans="1:28" x14ac:dyDescent="0.15">
      <c r="A84" s="10"/>
      <c r="B84" s="16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</row>
    <row r="85" spans="1:28" x14ac:dyDescent="0.15">
      <c r="A85" s="10"/>
      <c r="B85" s="16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</row>
    <row r="86" spans="1:28" x14ac:dyDescent="0.15">
      <c r="A86" s="10"/>
      <c r="B86" s="16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</row>
  </sheetData>
  <mergeCells count="68">
    <mergeCell ref="L24:R27"/>
    <mergeCell ref="A33:B34"/>
    <mergeCell ref="I33:I34"/>
    <mergeCell ref="J33:J34"/>
    <mergeCell ref="A35:B36"/>
    <mergeCell ref="I35:I36"/>
    <mergeCell ref="J35:J36"/>
    <mergeCell ref="D35:H35"/>
    <mergeCell ref="D36:H36"/>
    <mergeCell ref="I29:I30"/>
    <mergeCell ref="J29:J30"/>
    <mergeCell ref="A31:B32"/>
    <mergeCell ref="I31:I32"/>
    <mergeCell ref="J31:J32"/>
    <mergeCell ref="D29:H29"/>
    <mergeCell ref="A29:B30"/>
    <mergeCell ref="A14:A16"/>
    <mergeCell ref="L15:R17"/>
    <mergeCell ref="A19:B20"/>
    <mergeCell ref="I19:J20"/>
    <mergeCell ref="A21:B22"/>
    <mergeCell ref="I21:I22"/>
    <mergeCell ref="J21:J22"/>
    <mergeCell ref="D14:J14"/>
    <mergeCell ref="L14:R14"/>
    <mergeCell ref="B15:J15"/>
    <mergeCell ref="L19:R22"/>
    <mergeCell ref="C16:J16"/>
    <mergeCell ref="A23:B24"/>
    <mergeCell ref="I23:I24"/>
    <mergeCell ref="J23:J24"/>
    <mergeCell ref="D20:H20"/>
    <mergeCell ref="D21:H21"/>
    <mergeCell ref="D22:H22"/>
    <mergeCell ref="D23:H23"/>
    <mergeCell ref="D24:H24"/>
    <mergeCell ref="A25:B26"/>
    <mergeCell ref="I25:I26"/>
    <mergeCell ref="J25:J26"/>
    <mergeCell ref="A27:B28"/>
    <mergeCell ref="I27:I28"/>
    <mergeCell ref="J27:J28"/>
    <mergeCell ref="B13:C13"/>
    <mergeCell ref="E13:J13"/>
    <mergeCell ref="F43:J43"/>
    <mergeCell ref="L3:R7"/>
    <mergeCell ref="F6:G7"/>
    <mergeCell ref="H6:J7"/>
    <mergeCell ref="A37:J41"/>
    <mergeCell ref="D30:H30"/>
    <mergeCell ref="D31:H31"/>
    <mergeCell ref="D32:H32"/>
    <mergeCell ref="D33:H33"/>
    <mergeCell ref="D34:H34"/>
    <mergeCell ref="D25:H25"/>
    <mergeCell ref="D26:H26"/>
    <mergeCell ref="D27:H27"/>
    <mergeCell ref="D28:H28"/>
    <mergeCell ref="L10:R12"/>
    <mergeCell ref="A2:J2"/>
    <mergeCell ref="F5:G5"/>
    <mergeCell ref="H5:J5"/>
    <mergeCell ref="B10:C10"/>
    <mergeCell ref="E10:J10"/>
    <mergeCell ref="B11:C11"/>
    <mergeCell ref="E11:J11"/>
    <mergeCell ref="B12:C12"/>
    <mergeCell ref="E12:J12"/>
  </mergeCells>
  <phoneticPr fontId="2"/>
  <conditionalFormatting sqref="B10:C13">
    <cfRule type="containsBlanks" dxfId="4" priority="6" stopIfTrue="1">
      <formula>LEN(TRIM(B10))=0</formula>
    </cfRule>
  </conditionalFormatting>
  <conditionalFormatting sqref="B15:J15">
    <cfRule type="containsBlanks" dxfId="3" priority="8" stopIfTrue="1">
      <formula>LEN(TRIM(B15))=0</formula>
    </cfRule>
  </conditionalFormatting>
  <conditionalFormatting sqref="C14 C16">
    <cfRule type="containsBlanks" dxfId="2" priority="9" stopIfTrue="1">
      <formula>LEN(TRIM(C14))=0</formula>
    </cfRule>
  </conditionalFormatting>
  <conditionalFormatting sqref="C21:J21 C22:H22 J22:J36 C23:I23 C24:H24 C25:I25 C26:H26 C27:I27 C28:H28 C29:I29 C30:H30 C31:I31 C32:H32 C33:I33 C34:H34 C35:I35 C36:H36">
    <cfRule type="containsBlanks" dxfId="1" priority="10" stopIfTrue="1">
      <formula>LEN(TRIM(C21))=0</formula>
    </cfRule>
  </conditionalFormatting>
  <conditionalFormatting sqref="F6:G7 E10:J13">
    <cfRule type="containsBlanks" dxfId="0" priority="7" stopIfTrue="1">
      <formula>LEN(TRIM(E6))=0</formula>
    </cfRule>
  </conditionalFormatting>
  <printOptions horizontalCentered="1"/>
  <pageMargins left="1.5748031496062993" right="0.39370078740157483" top="0.78740157480314965" bottom="0.78740157480314965" header="0.51181102362204722" footer="0.51181102362204722"/>
  <pageSetup paperSize="9" scale="97" orientation="portrait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基礎データ!$N$3:$N$49</xm:f>
          </x14:formula1>
          <xm:sqref>F6:G7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9"/>
  <sheetViews>
    <sheetView workbookViewId="0">
      <selection activeCell="F24" sqref="F24"/>
    </sheetView>
  </sheetViews>
  <sheetFormatPr defaultColWidth="9" defaultRowHeight="13.5" x14ac:dyDescent="0.15"/>
  <cols>
    <col min="1" max="1" width="5.5" style="33" bestFit="1" customWidth="1"/>
    <col min="2" max="2" width="9" style="33" customWidth="1"/>
    <col min="3" max="3" width="7.5" style="33" customWidth="1"/>
    <col min="4" max="4" width="9" style="34" hidden="1" customWidth="1"/>
    <col min="5" max="5" width="9" style="33" customWidth="1"/>
    <col min="6" max="6" width="5.625" style="33" customWidth="1"/>
    <col min="7" max="7" width="14.375" style="33" customWidth="1"/>
    <col min="8" max="8" width="21" style="33" customWidth="1"/>
    <col min="9" max="9" width="27.5" style="33" customWidth="1"/>
    <col min="10" max="10" width="5.75" style="33" customWidth="1"/>
    <col min="11" max="12" width="9" style="33" customWidth="1"/>
    <col min="13" max="13" width="8.875"/>
    <col min="14" max="14" width="9" style="33" customWidth="1"/>
    <col min="15" max="15" width="9" style="34" customWidth="1"/>
    <col min="16" max="16" width="9" style="33" customWidth="1"/>
    <col min="17" max="16384" width="9" style="33"/>
  </cols>
  <sheetData>
    <row r="2" spans="1:15" ht="15" customHeight="1" x14ac:dyDescent="0.15">
      <c r="A2" s="35" t="e">
        <f>VLOOKUP(B2,N2:O49,2,FALSE)</f>
        <v>#N/A</v>
      </c>
      <c r="B2" s="37">
        <f>'(様式３)氏名記入用紙'!$F$6</f>
        <v>0</v>
      </c>
      <c r="C2" s="38" t="s">
        <v>43</v>
      </c>
      <c r="D2" s="41"/>
      <c r="E2" s="45"/>
      <c r="F2" s="48"/>
      <c r="G2" s="51" t="s">
        <v>42</v>
      </c>
      <c r="H2" s="51" t="s">
        <v>26</v>
      </c>
      <c r="I2" s="56" t="s">
        <v>44</v>
      </c>
      <c r="J2" s="57" t="s">
        <v>28</v>
      </c>
      <c r="N2" s="33" t="s">
        <v>90</v>
      </c>
      <c r="O2" s="34" t="s">
        <v>87</v>
      </c>
    </row>
    <row r="3" spans="1:15" ht="15" customHeight="1" x14ac:dyDescent="0.15">
      <c r="A3" s="36"/>
      <c r="B3" s="36"/>
      <c r="C3" s="39" t="s">
        <v>12</v>
      </c>
      <c r="D3" s="42" t="s">
        <v>12</v>
      </c>
      <c r="E3" s="46">
        <f>'(様式３)氏名記入用紙'!$F$6</f>
        <v>0</v>
      </c>
      <c r="F3" s="49" t="s">
        <v>2</v>
      </c>
      <c r="G3" s="52">
        <f>'(様式３)氏名記入用紙'!B13</f>
        <v>0</v>
      </c>
      <c r="H3" s="52">
        <f>'(様式３)氏名記入用紙'!B12</f>
        <v>0</v>
      </c>
      <c r="I3" s="54">
        <f>'(様式３)氏名記入用紙'!E13</f>
        <v>0</v>
      </c>
      <c r="J3" s="58"/>
      <c r="N3" s="33" t="s">
        <v>56</v>
      </c>
      <c r="O3" s="61" t="s">
        <v>92</v>
      </c>
    </row>
    <row r="4" spans="1:15" ht="15" customHeight="1" x14ac:dyDescent="0.15">
      <c r="A4" s="37"/>
      <c r="B4" s="37"/>
      <c r="C4" s="39" t="e">
        <f>CONCATENATE($A$2,"1")</f>
        <v>#N/A</v>
      </c>
      <c r="D4" s="43" t="e">
        <f t="shared" ref="D4:D11" si="0">$A$2</f>
        <v>#N/A</v>
      </c>
      <c r="E4" s="46">
        <f>'(様式３)氏名記入用紙'!$F$6</f>
        <v>0</v>
      </c>
      <c r="F4" s="49" t="s">
        <v>46</v>
      </c>
      <c r="G4" s="52">
        <f>'(様式３)氏名記入用紙'!C22</f>
        <v>0</v>
      </c>
      <c r="H4" s="54">
        <f>'(様式３)氏名記入用紙'!C21</f>
        <v>0</v>
      </c>
      <c r="I4" s="54">
        <f>'(様式３)氏名記入用紙'!D22</f>
        <v>0</v>
      </c>
      <c r="J4" s="59">
        <f>'(様式３)氏名記入用紙'!I21</f>
        <v>0</v>
      </c>
      <c r="N4" s="33" t="s">
        <v>10</v>
      </c>
      <c r="O4" s="61" t="s">
        <v>93</v>
      </c>
    </row>
    <row r="5" spans="1:15" ht="15" customHeight="1" x14ac:dyDescent="0.15">
      <c r="A5" s="37"/>
      <c r="B5" s="37"/>
      <c r="C5" s="39" t="e">
        <f>CONCATENATE($A$2,"2")</f>
        <v>#N/A</v>
      </c>
      <c r="D5" s="43" t="e">
        <f t="shared" si="0"/>
        <v>#N/A</v>
      </c>
      <c r="E5" s="46">
        <f>'(様式３)氏名記入用紙'!$F$6</f>
        <v>0</v>
      </c>
      <c r="F5" s="49" t="s">
        <v>47</v>
      </c>
      <c r="G5" s="52">
        <f>'(様式３)氏名記入用紙'!C24</f>
        <v>0</v>
      </c>
      <c r="H5" s="54">
        <f>'(様式３)氏名記入用紙'!C23</f>
        <v>0</v>
      </c>
      <c r="I5" s="54">
        <f>'(様式３)氏名記入用紙'!D24</f>
        <v>0</v>
      </c>
      <c r="J5" s="59">
        <f>'(様式３)氏名記入用紙'!I23</f>
        <v>0</v>
      </c>
      <c r="N5" s="33" t="s">
        <v>57</v>
      </c>
      <c r="O5" s="61" t="s">
        <v>94</v>
      </c>
    </row>
    <row r="6" spans="1:15" ht="15" customHeight="1" x14ac:dyDescent="0.15">
      <c r="A6" s="37"/>
      <c r="B6" s="37"/>
      <c r="C6" s="39" t="e">
        <f>CONCATENATE($A$2,"3")</f>
        <v>#N/A</v>
      </c>
      <c r="D6" s="43" t="e">
        <f t="shared" si="0"/>
        <v>#N/A</v>
      </c>
      <c r="E6" s="46">
        <f>'(様式３)氏名記入用紙'!$F$6</f>
        <v>0</v>
      </c>
      <c r="F6" s="49" t="s">
        <v>49</v>
      </c>
      <c r="G6" s="52">
        <f>'(様式３)氏名記入用紙'!C26</f>
        <v>0</v>
      </c>
      <c r="H6" s="54">
        <f>'(様式３)氏名記入用紙'!C25</f>
        <v>0</v>
      </c>
      <c r="I6" s="54">
        <f>'(様式３)氏名記入用紙'!D26</f>
        <v>0</v>
      </c>
      <c r="J6" s="59">
        <f>'(様式３)氏名記入用紙'!I25</f>
        <v>0</v>
      </c>
      <c r="N6" s="33" t="s">
        <v>59</v>
      </c>
      <c r="O6" s="61" t="s">
        <v>95</v>
      </c>
    </row>
    <row r="7" spans="1:15" ht="15" customHeight="1" x14ac:dyDescent="0.15">
      <c r="A7" s="37"/>
      <c r="B7" s="37"/>
      <c r="C7" s="39" t="e">
        <f>CONCATENATE($A$2,"4")</f>
        <v>#N/A</v>
      </c>
      <c r="D7" s="43" t="e">
        <f t="shared" si="0"/>
        <v>#N/A</v>
      </c>
      <c r="E7" s="46">
        <f>'(様式３)氏名記入用紙'!$F$6</f>
        <v>0</v>
      </c>
      <c r="F7" s="49" t="s">
        <v>50</v>
      </c>
      <c r="G7" s="52">
        <f>'(様式３)氏名記入用紙'!C28</f>
        <v>0</v>
      </c>
      <c r="H7" s="54">
        <f>'(様式３)氏名記入用紙'!C27</f>
        <v>0</v>
      </c>
      <c r="I7" s="54">
        <f>'(様式３)氏名記入用紙'!D28</f>
        <v>0</v>
      </c>
      <c r="J7" s="59">
        <f>'(様式３)氏名記入用紙'!I27</f>
        <v>0</v>
      </c>
      <c r="N7" s="33" t="s">
        <v>60</v>
      </c>
      <c r="O7" s="61" t="s">
        <v>96</v>
      </c>
    </row>
    <row r="8" spans="1:15" ht="15" customHeight="1" x14ac:dyDescent="0.15">
      <c r="A8" s="37"/>
      <c r="B8" s="37"/>
      <c r="C8" s="39" t="e">
        <f>CONCATENATE($A$2,"5")</f>
        <v>#N/A</v>
      </c>
      <c r="D8" s="43" t="e">
        <f t="shared" si="0"/>
        <v>#N/A</v>
      </c>
      <c r="E8" s="46">
        <f>'(様式３)氏名記入用紙'!$F$6</f>
        <v>0</v>
      </c>
      <c r="F8" s="49" t="s">
        <v>51</v>
      </c>
      <c r="G8" s="52">
        <f>'(様式３)氏名記入用紙'!C30</f>
        <v>0</v>
      </c>
      <c r="H8" s="54">
        <f>'(様式３)氏名記入用紙'!C29</f>
        <v>0</v>
      </c>
      <c r="I8" s="54">
        <f>'(様式３)氏名記入用紙'!D30</f>
        <v>0</v>
      </c>
      <c r="J8" s="59">
        <f>'(様式３)氏名記入用紙'!I29</f>
        <v>0</v>
      </c>
      <c r="N8" s="33" t="s">
        <v>35</v>
      </c>
      <c r="O8" s="61" t="s">
        <v>97</v>
      </c>
    </row>
    <row r="9" spans="1:15" ht="15" customHeight="1" x14ac:dyDescent="0.15">
      <c r="A9" s="37"/>
      <c r="B9" s="37"/>
      <c r="C9" s="39" t="e">
        <f>CONCATENATE($A$2,"6")</f>
        <v>#N/A</v>
      </c>
      <c r="D9" s="43" t="e">
        <f t="shared" si="0"/>
        <v>#N/A</v>
      </c>
      <c r="E9" s="46">
        <f>'(様式３)氏名記入用紙'!$F$6</f>
        <v>0</v>
      </c>
      <c r="F9" s="49" t="s">
        <v>39</v>
      </c>
      <c r="G9" s="52">
        <f>'(様式３)氏名記入用紙'!C32</f>
        <v>0</v>
      </c>
      <c r="H9" s="54">
        <f>'(様式３)氏名記入用紙'!C31</f>
        <v>0</v>
      </c>
      <c r="I9" s="54">
        <f>'(様式３)氏名記入用紙'!D32</f>
        <v>0</v>
      </c>
      <c r="J9" s="59">
        <f>'(様式３)氏名記入用紙'!I31</f>
        <v>0</v>
      </c>
      <c r="N9" s="33" t="s">
        <v>61</v>
      </c>
      <c r="O9" s="61" t="s">
        <v>98</v>
      </c>
    </row>
    <row r="10" spans="1:15" ht="15" customHeight="1" x14ac:dyDescent="0.15">
      <c r="A10" s="37"/>
      <c r="B10" s="37"/>
      <c r="C10" s="39" t="e">
        <f>CONCATENATE($A$2,"7")</f>
        <v>#N/A</v>
      </c>
      <c r="D10" s="43" t="e">
        <f t="shared" si="0"/>
        <v>#N/A</v>
      </c>
      <c r="E10" s="46">
        <f>'(様式３)氏名記入用紙'!$F$6</f>
        <v>0</v>
      </c>
      <c r="F10" s="49" t="s">
        <v>16</v>
      </c>
      <c r="G10" s="52">
        <f>'(様式３)氏名記入用紙'!C34</f>
        <v>0</v>
      </c>
      <c r="H10" s="54">
        <f>'(様式３)氏名記入用紙'!C33</f>
        <v>0</v>
      </c>
      <c r="I10" s="54">
        <f>'(様式３)氏名記入用紙'!D34</f>
        <v>0</v>
      </c>
      <c r="J10" s="59">
        <f>'(様式３)氏名記入用紙'!I33</f>
        <v>0</v>
      </c>
      <c r="N10" s="33" t="s">
        <v>62</v>
      </c>
      <c r="O10" s="61" t="s">
        <v>99</v>
      </c>
    </row>
    <row r="11" spans="1:15" ht="15" customHeight="1" x14ac:dyDescent="0.15">
      <c r="A11" s="37"/>
      <c r="B11" s="37"/>
      <c r="C11" s="40" t="e">
        <f>CONCATENATE($A$2,"8")</f>
        <v>#N/A</v>
      </c>
      <c r="D11" s="44" t="e">
        <f t="shared" si="0"/>
        <v>#N/A</v>
      </c>
      <c r="E11" s="47">
        <f>'(様式３)氏名記入用紙'!$F$6</f>
        <v>0</v>
      </c>
      <c r="F11" s="50" t="s">
        <v>8</v>
      </c>
      <c r="G11" s="53">
        <f>'(様式３)氏名記入用紙'!C36</f>
        <v>0</v>
      </c>
      <c r="H11" s="55">
        <f>'(様式３)氏名記入用紙'!C35</f>
        <v>0</v>
      </c>
      <c r="I11" s="55">
        <f>'(様式３)氏名記入用紙'!D36</f>
        <v>0</v>
      </c>
      <c r="J11" s="60">
        <f>'(様式３)氏名記入用紙'!I35</f>
        <v>0</v>
      </c>
      <c r="N11" s="33" t="s">
        <v>45</v>
      </c>
      <c r="O11" s="61" t="s">
        <v>100</v>
      </c>
    </row>
    <row r="12" spans="1:15" x14ac:dyDescent="0.15">
      <c r="N12" s="33" t="s">
        <v>63</v>
      </c>
      <c r="O12" s="34">
        <v>10</v>
      </c>
    </row>
    <row r="13" spans="1:15" x14ac:dyDescent="0.15">
      <c r="N13" s="33" t="s">
        <v>20</v>
      </c>
      <c r="O13" s="34">
        <v>11</v>
      </c>
    </row>
    <row r="14" spans="1:15" x14ac:dyDescent="0.15">
      <c r="N14" s="33" t="s">
        <v>64</v>
      </c>
      <c r="O14" s="34">
        <v>12</v>
      </c>
    </row>
    <row r="15" spans="1:15" x14ac:dyDescent="0.15">
      <c r="N15" s="33" t="s">
        <v>52</v>
      </c>
      <c r="O15" s="34">
        <v>13</v>
      </c>
    </row>
    <row r="16" spans="1:15" x14ac:dyDescent="0.15">
      <c r="N16" s="33" t="s">
        <v>58</v>
      </c>
      <c r="O16" s="34">
        <v>14</v>
      </c>
    </row>
    <row r="17" spans="14:15" x14ac:dyDescent="0.15">
      <c r="N17" s="33" t="s">
        <v>31</v>
      </c>
      <c r="O17" s="34">
        <v>15</v>
      </c>
    </row>
    <row r="18" spans="14:15" x14ac:dyDescent="0.15">
      <c r="N18" s="33" t="s">
        <v>37</v>
      </c>
      <c r="O18" s="34">
        <v>16</v>
      </c>
    </row>
    <row r="19" spans="14:15" x14ac:dyDescent="0.15">
      <c r="N19" s="33" t="s">
        <v>65</v>
      </c>
      <c r="O19" s="34">
        <v>17</v>
      </c>
    </row>
    <row r="20" spans="14:15" x14ac:dyDescent="0.15">
      <c r="N20" s="33" t="s">
        <v>48</v>
      </c>
      <c r="O20" s="34">
        <v>18</v>
      </c>
    </row>
    <row r="21" spans="14:15" x14ac:dyDescent="0.15">
      <c r="N21" s="33" t="s">
        <v>22</v>
      </c>
      <c r="O21" s="34">
        <v>19</v>
      </c>
    </row>
    <row r="22" spans="14:15" x14ac:dyDescent="0.15">
      <c r="N22" s="33" t="s">
        <v>24</v>
      </c>
      <c r="O22" s="34">
        <v>20</v>
      </c>
    </row>
    <row r="23" spans="14:15" x14ac:dyDescent="0.15">
      <c r="N23" s="33" t="s">
        <v>66</v>
      </c>
      <c r="O23" s="34">
        <v>21</v>
      </c>
    </row>
    <row r="24" spans="14:15" x14ac:dyDescent="0.15">
      <c r="N24" s="33" t="s">
        <v>67</v>
      </c>
      <c r="O24" s="34">
        <v>22</v>
      </c>
    </row>
    <row r="25" spans="14:15" x14ac:dyDescent="0.15">
      <c r="N25" s="33" t="s">
        <v>68</v>
      </c>
      <c r="O25" s="34">
        <v>23</v>
      </c>
    </row>
    <row r="26" spans="14:15" x14ac:dyDescent="0.15">
      <c r="N26" s="33" t="s">
        <v>69</v>
      </c>
      <c r="O26" s="34">
        <v>24</v>
      </c>
    </row>
    <row r="27" spans="14:15" x14ac:dyDescent="0.15">
      <c r="N27" s="33" t="s">
        <v>70</v>
      </c>
      <c r="O27" s="34">
        <v>25</v>
      </c>
    </row>
    <row r="28" spans="14:15" x14ac:dyDescent="0.15">
      <c r="N28" s="33" t="s">
        <v>71</v>
      </c>
      <c r="O28" s="34">
        <v>26</v>
      </c>
    </row>
    <row r="29" spans="14:15" x14ac:dyDescent="0.15">
      <c r="N29" s="33" t="s">
        <v>72</v>
      </c>
      <c r="O29" s="34">
        <v>27</v>
      </c>
    </row>
    <row r="30" spans="14:15" x14ac:dyDescent="0.15">
      <c r="N30" s="33" t="s">
        <v>73</v>
      </c>
      <c r="O30" s="34">
        <v>28</v>
      </c>
    </row>
    <row r="31" spans="14:15" x14ac:dyDescent="0.15">
      <c r="N31" s="33" t="s">
        <v>74</v>
      </c>
      <c r="O31" s="34">
        <v>29</v>
      </c>
    </row>
    <row r="32" spans="14:15" x14ac:dyDescent="0.15">
      <c r="N32" s="33" t="s">
        <v>75</v>
      </c>
      <c r="O32" s="34">
        <v>30</v>
      </c>
    </row>
    <row r="33" spans="14:15" x14ac:dyDescent="0.15">
      <c r="N33" s="33" t="s">
        <v>76</v>
      </c>
      <c r="O33" s="34">
        <v>31</v>
      </c>
    </row>
    <row r="34" spans="14:15" x14ac:dyDescent="0.15">
      <c r="N34" s="33" t="s">
        <v>54</v>
      </c>
      <c r="O34" s="34">
        <v>32</v>
      </c>
    </row>
    <row r="35" spans="14:15" x14ac:dyDescent="0.15">
      <c r="N35" s="33" t="s">
        <v>78</v>
      </c>
      <c r="O35" s="34">
        <v>33</v>
      </c>
    </row>
    <row r="36" spans="14:15" x14ac:dyDescent="0.15">
      <c r="N36" s="33" t="s">
        <v>79</v>
      </c>
      <c r="O36" s="34">
        <v>34</v>
      </c>
    </row>
    <row r="37" spans="14:15" x14ac:dyDescent="0.15">
      <c r="N37" s="33" t="s">
        <v>80</v>
      </c>
      <c r="O37" s="34">
        <v>35</v>
      </c>
    </row>
    <row r="38" spans="14:15" x14ac:dyDescent="0.15">
      <c r="N38" s="33" t="s">
        <v>81</v>
      </c>
      <c r="O38" s="34">
        <v>36</v>
      </c>
    </row>
    <row r="39" spans="14:15" x14ac:dyDescent="0.15">
      <c r="N39" s="33" t="s">
        <v>77</v>
      </c>
      <c r="O39" s="34">
        <v>37</v>
      </c>
    </row>
    <row r="40" spans="14:15" x14ac:dyDescent="0.15">
      <c r="N40" s="33" t="s">
        <v>82</v>
      </c>
      <c r="O40" s="34">
        <v>38</v>
      </c>
    </row>
    <row r="41" spans="14:15" x14ac:dyDescent="0.15">
      <c r="N41" s="33" t="s">
        <v>83</v>
      </c>
      <c r="O41" s="34">
        <v>39</v>
      </c>
    </row>
    <row r="42" spans="14:15" x14ac:dyDescent="0.15">
      <c r="N42" s="33" t="s">
        <v>84</v>
      </c>
      <c r="O42" s="34">
        <v>40</v>
      </c>
    </row>
    <row r="43" spans="14:15" x14ac:dyDescent="0.15">
      <c r="N43" s="33" t="s">
        <v>85</v>
      </c>
      <c r="O43" s="34">
        <v>41</v>
      </c>
    </row>
    <row r="44" spans="14:15" x14ac:dyDescent="0.15">
      <c r="N44" s="33" t="s">
        <v>13</v>
      </c>
      <c r="O44" s="34">
        <v>42</v>
      </c>
    </row>
    <row r="45" spans="14:15" x14ac:dyDescent="0.15">
      <c r="N45" s="33" t="s">
        <v>86</v>
      </c>
      <c r="O45" s="34">
        <v>43</v>
      </c>
    </row>
    <row r="46" spans="14:15" x14ac:dyDescent="0.15">
      <c r="N46" s="33" t="s">
        <v>88</v>
      </c>
      <c r="O46" s="34">
        <v>44</v>
      </c>
    </row>
    <row r="47" spans="14:15" x14ac:dyDescent="0.15">
      <c r="N47" s="33" t="s">
        <v>89</v>
      </c>
      <c r="O47" s="34">
        <v>45</v>
      </c>
    </row>
    <row r="48" spans="14:15" x14ac:dyDescent="0.15">
      <c r="N48" s="33" t="s">
        <v>29</v>
      </c>
      <c r="O48" s="34">
        <v>46</v>
      </c>
    </row>
    <row r="49" spans="14:15" x14ac:dyDescent="0.15">
      <c r="N49" s="33" t="s">
        <v>91</v>
      </c>
      <c r="O49" s="34">
        <v>47</v>
      </c>
    </row>
  </sheetData>
  <sheetProtection sheet="1" objects="1" scenarios="1" selectLockedCells="1" selectUnlockedCells="1"/>
  <phoneticPr fontId="2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(様式３)氏名記入用紙</vt:lpstr>
      <vt:lpstr>基礎データ</vt:lpstr>
      <vt:lpstr>'(様式３)氏名記入用紙'!Print_Area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K20-0307</dc:creator>
  <cp:lastModifiedBy>SG12631のC20-1488</cp:lastModifiedBy>
  <cp:lastPrinted>2025-01-30T07:29:34Z</cp:lastPrinted>
  <dcterms:created xsi:type="dcterms:W3CDTF">2024-10-22T05:12:02Z</dcterms:created>
  <dcterms:modified xsi:type="dcterms:W3CDTF">2025-01-30T07:29:35Z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624c30c7-6183-4bbf-8f5a-0619846ff2e2_Enabled">
    <vt:lpwstr>true</vt:lpwstr>
  </property>
  <property fmtid="{D5CDD505-2E9C-101B-9397-08002B2CF9AE}" pid="4" name="MSIP_Label_624c30c7-6183-4bbf-8f5a-0619846ff2e2_SetDate">
    <vt:lpwstr>2023-09-03T07:54:09Z</vt:lpwstr>
  </property>
  <property fmtid="{D5CDD505-2E9C-101B-9397-08002B2CF9AE}" pid="5" name="MSIP_Label_624c30c7-6183-4bbf-8f5a-0619846ff2e2_Method">
    <vt:lpwstr>Standard</vt:lpwstr>
  </property>
  <property fmtid="{D5CDD505-2E9C-101B-9397-08002B2CF9AE}" pid="6" name="MSIP_Label_624c30c7-6183-4bbf-8f5a-0619846ff2e2_Name">
    <vt:lpwstr>組織外公開</vt:lpwstr>
  </property>
  <property fmtid="{D5CDD505-2E9C-101B-9397-08002B2CF9AE}" pid="7" name="MSIP_Label_624c30c7-6183-4bbf-8f5a-0619846ff2e2_SiteId">
    <vt:lpwstr>2c12496b-3cf3-4d5b-b8fe-9b6a510058d9</vt:lpwstr>
  </property>
  <property fmtid="{D5CDD505-2E9C-101B-9397-08002B2CF9AE}" pid="8" name="MSIP_Label_624c30c7-6183-4bbf-8f5a-0619846ff2e2_ActionId">
    <vt:lpwstr>882ffe65-10c1-4674-845b-26bf5786130d</vt:lpwstr>
  </property>
  <property fmtid="{D5CDD505-2E9C-101B-9397-08002B2CF9AE}" pid="9" name="MSIP_Label_624c30c7-6183-4bbf-8f5a-0619846ff2e2_ContentBits">
    <vt:lpwstr>0</vt:lpwstr>
  </property>
  <property fmtid="{D5CDD505-2E9C-101B-9397-08002B2CF9AE}" pid="10" name="MSIP_Label_defa4170-0d19-0005-0004-bc88714345d2_Enabled">
    <vt:lpwstr>true</vt:lpwstr>
  </property>
  <property fmtid="{D5CDD505-2E9C-101B-9397-08002B2CF9AE}" pid="11" name="MSIP_Label_defa4170-0d19-0005-0004-bc88714345d2_SetDate">
    <vt:lpwstr>2023-12-18T00:42:46Z</vt:lpwstr>
  </property>
  <property fmtid="{D5CDD505-2E9C-101B-9397-08002B2CF9AE}" pid="12" name="MSIP_Label_defa4170-0d19-0005-0004-bc88714345d2_Method">
    <vt:lpwstr>Standard</vt:lpwstr>
  </property>
  <property fmtid="{D5CDD505-2E9C-101B-9397-08002B2CF9AE}" pid="13" name="MSIP_Label_defa4170-0d19-0005-0004-bc88714345d2_Name">
    <vt:lpwstr>defa4170-0d19-0005-0004-bc88714345d2</vt:lpwstr>
  </property>
  <property fmtid="{D5CDD505-2E9C-101B-9397-08002B2CF9AE}" pid="14" name="MSIP_Label_defa4170-0d19-0005-0004-bc88714345d2_SiteId">
    <vt:lpwstr>b3aceacd-ceff-4204-ad98-1574a3312f69</vt:lpwstr>
  </property>
  <property fmtid="{D5CDD505-2E9C-101B-9397-08002B2CF9AE}" pid="15" name="MSIP_Label_defa4170-0d19-0005-0004-bc88714345d2_ActionId">
    <vt:lpwstr>0a2064b2-6bc0-433d-97d6-08a8fbeee4b5</vt:lpwstr>
  </property>
  <property fmtid="{D5CDD505-2E9C-101B-9397-08002B2CF9AE}" pid="16" name="MSIP_Label_defa4170-0d19-0005-0004-bc88714345d2_ContentBits">
    <vt:lpwstr>0</vt:lpwstr>
  </property>
</Properties>
</file>