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sktop\HP（物品等調達情報）\"/>
    </mc:Choice>
  </mc:AlternateContent>
  <bookViews>
    <workbookView xWindow="0" yWindow="0" windowWidth="20490" windowHeight="696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17" i="1" l="1"/>
  <c r="H22" i="1"/>
  <c r="H23" i="1"/>
  <c r="H24" i="1"/>
  <c r="H25" i="1"/>
  <c r="H27" i="1"/>
  <c r="H28" i="1"/>
  <c r="H29" i="1"/>
  <c r="H30" i="1"/>
  <c r="H31" i="1"/>
  <c r="H32" i="1"/>
  <c r="H33" i="1"/>
  <c r="D10" i="1" l="1"/>
  <c r="D12" i="1" s="1"/>
  <c r="D14" i="1" s="1"/>
</calcChain>
</file>

<file path=xl/sharedStrings.xml><?xml version="1.0" encoding="utf-8"?>
<sst xmlns="http://schemas.openxmlformats.org/spreadsheetml/2006/main" count="42" uniqueCount="38">
  <si>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</si>
  <si>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</si>
  <si>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</si>
  <si>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</si>
  <si>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</si>
  <si>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</si>
  <si>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</si>
  <si>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</si>
  <si>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</si>
  <si>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</si>
  <si>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</si>
  <si>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</si>
  <si>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</si>
  <si>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</si>
  <si>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</si>
  <si>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ＲＩＣＯＨ　ＳＰ　トナーシアン　Ｃ７４０Ｈ</t>
  </si>
  <si>
    <t>６００５８５</t>
  </si>
  <si>
    <t>個</t>
    <rPh sb="0" eb="1">
      <t>コ</t>
    </rPh>
    <phoneticPr fontId="7"/>
  </si>
  <si>
    <t>ＲＩＣＯＨ　ＳＰ　トナーマゼンタ　Ｃ７４０Ｈ</t>
  </si>
  <si>
    <t>６００５８６</t>
  </si>
  <si>
    <t>ＲＩＣＯＨ　ＳＰ　トナー　イエロー　Ｃ７４０Ｈ</t>
  </si>
  <si>
    <t>６００５８７</t>
  </si>
  <si>
    <t>ＲＩＣＯＨ　ＳＰ　トナー　ブラック　Ｃ７４０Ｈ</t>
  </si>
  <si>
    <t>６００５８４</t>
  </si>
  <si>
    <t>＊　メーカー：リコー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</si>
  <si>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</si>
  <si>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</si>
  <si>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</si>
  <si>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</si>
  <si>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</si>
  <si>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</si>
  <si>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</si>
  <si>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</si>
  <si>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</si>
  <si>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</si>
  <si>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</si>
  <si>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</si>
  <si>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広報用品10</t>
    <rPh sb="0" eb="4">
      <t>コウホウヨウヒン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</si>
</sst>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9.625" style="1" customWidth="1"/>
    <col min="4" max="4" width="33.7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1.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3" t="s">
        <v>27</v>
      </c>
      <c r="B1" s="23"/>
      <c r="C1" s="23"/>
      <c r="D1" s="23"/>
      <c r="E1" s="23"/>
      <c r="F1" s="23"/>
      <c r="G1" s="23"/>
      <c r="H1" s="23"/>
      <c r="I1" s="23"/>
    </row>
    <row r="3" spans="1:9" x14ac:dyDescent="0.15">
      <c r="A3" s="24" t="s">
        <v>28</v>
      </c>
      <c r="B3" s="24"/>
      <c r="C3" s="24"/>
      <c r="D3" s="24"/>
    </row>
    <row r="4" spans="1:9" x14ac:dyDescent="0.15">
      <c r="A4" s="30" t="s">
        <v>29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25</v>
      </c>
      <c r="G7" s="22"/>
      <c r="H7" s="1" t="s">
        <v>13</v>
      </c>
    </row>
    <row r="8" spans="1:9" ht="22.5" customHeight="1" x14ac:dyDescent="0.15">
      <c r="F8" s="22" t="s">
        <v>3</v>
      </c>
      <c r="G8" s="22"/>
      <c r="H8" s="1" t="s">
        <v>14</v>
      </c>
    </row>
    <row r="9" spans="1:9" ht="15" thickBot="1" x14ac:dyDescent="0.2"/>
    <row r="10" spans="1:9" ht="22.5" customHeight="1" thickBot="1" x14ac:dyDescent="0.2">
      <c r="A10" s="27" t="s">
        <v>1</v>
      </c>
      <c r="B10" s="28"/>
      <c r="C10" s="29"/>
      <c r="D10" s="3">
        <f>SUM(H17:H33)</f>
        <v>17000</v>
      </c>
      <c r="F10" s="31" t="s">
        <v>30</v>
      </c>
      <c r="H10" s="1" t="s">
        <v>36</v>
      </c>
    </row>
    <row r="11" spans="1:9" ht="15" thickBot="1" x14ac:dyDescent="0.2">
      <c r="F11" s="31" t="s">
        <v>31</v>
      </c>
      <c r="H11" s="1" t="s">
        <v>33</v>
      </c>
    </row>
    <row r="12" spans="1:9" ht="22.5" customHeight="1" thickBot="1" x14ac:dyDescent="0.2">
      <c r="A12" s="27" t="s">
        <v>26</v>
      </c>
      <c r="B12" s="28"/>
      <c r="C12" s="29"/>
      <c r="D12" s="5">
        <f>ROUNDDOWN(D10*0.1,0)</f>
        <v>1700</v>
      </c>
      <c r="F12" s="31" t="s">
        <v>32</v>
      </c>
      <c r="H12" s="1" t="s">
        <v>35</v>
      </c>
    </row>
    <row r="13" spans="1:9" ht="15" thickBot="1" x14ac:dyDescent="0.2">
      <c r="F13" s="31" t="s">
        <v>31</v>
      </c>
      <c r="H13" s="1" t="s">
        <v>34</v>
      </c>
    </row>
    <row r="14" spans="1:9" ht="22.5" customHeight="1" thickBot="1" x14ac:dyDescent="0.2">
      <c r="A14" s="27" t="s">
        <v>2</v>
      </c>
      <c r="B14" s="28"/>
      <c r="C14" s="29"/>
      <c r="D14" s="7">
        <f>D10+D12</f>
        <v>18700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5" t="s">
        <v>7</v>
      </c>
      <c r="F16" s="26"/>
      <c r="G16" s="6" t="s">
        <v>8</v>
      </c>
      <c r="H16" s="6" t="s">
        <v>9</v>
      </c>
      <c r="I16" s="6" t="s">
        <v>10</v>
      </c>
    </row>
    <row r="17" spans="1:9" x14ac:dyDescent="0.15">
      <c r="A17" s="11">
        <v>5</v>
      </c>
      <c r="B17" s="11" t="s">
        <v>37</v>
      </c>
      <c r="C17" s="11"/>
      <c r="D17" s="12"/>
      <c r="E17" s="11"/>
      <c r="F17" s="13"/>
      <c r="G17" s="8"/>
      <c r="H17" s="8">
        <f>E17*G17</f>
        <v>0</v>
      </c>
      <c r="I17" s="8"/>
    </row>
    <row r="18" spans="1:9" x14ac:dyDescent="0.15">
      <c r="A18" s="14"/>
      <c r="B18" s="14"/>
      <c r="C18" s="14" t="s">
        <v>15</v>
      </c>
      <c r="D18" s="15" t="s">
        <v>16</v>
      </c>
      <c r="E18" s="14">
        <v>5</v>
      </c>
      <c r="F18" s="16" t="s">
        <v>17</v>
      </c>
      <c r="G18" s="9">
        <v>1000</v>
      </c>
      <c r="H18" s="9">
        <f>E18*G18</f>
        <v>5000</v>
      </c>
      <c r="I18" s="9"/>
    </row>
    <row r="19" spans="1:9" x14ac:dyDescent="0.15">
      <c r="A19" s="14"/>
      <c r="B19" s="14"/>
      <c r="C19" s="14" t="s">
        <v>18</v>
      </c>
      <c r="D19" s="15" t="s">
        <v>19</v>
      </c>
      <c r="E19" s="14">
        <v>5</v>
      </c>
      <c r="F19" s="16" t="s">
        <v>17</v>
      </c>
      <c r="G19" s="9">
        <v>1000</v>
      </c>
      <c r="H19" s="9">
        <f>E19*G19</f>
        <v>5000</v>
      </c>
      <c r="I19" s="9"/>
    </row>
    <row r="20" spans="1:9" x14ac:dyDescent="0.15">
      <c r="A20" s="14"/>
      <c r="B20" s="14"/>
      <c r="C20" s="14" t="s">
        <v>20</v>
      </c>
      <c r="D20" s="15" t="s">
        <v>21</v>
      </c>
      <c r="E20" s="14">
        <v>1</v>
      </c>
      <c r="F20" s="16" t="s">
        <v>17</v>
      </c>
      <c r="G20" s="9">
        <v>1000</v>
      </c>
      <c r="H20" s="9">
        <f>E20*G20</f>
        <v>1000</v>
      </c>
      <c r="I20" s="9"/>
    </row>
    <row r="21" spans="1:9" x14ac:dyDescent="0.15">
      <c r="A21" s="14"/>
      <c r="B21" s="14"/>
      <c r="C21" s="14" t="s">
        <v>22</v>
      </c>
      <c r="D21" s="15" t="s">
        <v>23</v>
      </c>
      <c r="E21" s="14">
        <v>6</v>
      </c>
      <c r="F21" s="16" t="s">
        <v>17</v>
      </c>
      <c r="G21" s="9">
        <v>1000</v>
      </c>
      <c r="H21" s="9">
        <f>E21*G21</f>
        <v>6000</v>
      </c>
      <c r="I21" s="9"/>
    </row>
    <row r="22" spans="1:9" x14ac:dyDescent="0.15">
      <c r="A22" s="14"/>
      <c r="B22" s="14"/>
      <c r="C22" s="14" t="s">
        <v>24</v>
      </c>
      <c r="D22" s="15"/>
      <c r="E22" s="14"/>
      <c r="F22" s="16"/>
      <c r="G22" s="9"/>
      <c r="H22" s="9">
        <f t="shared" ref="H22:H27" si="0">E22*G22</f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sg33800のC20-1106</cp:lastModifiedBy>
  <cp:lastPrinted>2023-12-18T06:17:10Z</cp:lastPrinted>
  <dcterms:created xsi:type="dcterms:W3CDTF">2006-10-25T23:49:30Z</dcterms:created>
  <dcterms:modified xsi:type="dcterms:W3CDTF">2023-12-18T06:17:11Z</dcterms:modified>
</cp:coreProperties>
</file>